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defaultThemeVersion="202300"/>
  <mc:AlternateContent xmlns:mc="http://schemas.openxmlformats.org/markup-compatibility/2006">
    <mc:Choice Requires="x15">
      <x15ac:absPath xmlns:x15ac="http://schemas.microsoft.com/office/spreadsheetml/2010/11/ac" url="https://intel-my.sharepoint.com/personal/derchang_kau_intel_com/Documents/Technology/iedm 24 mt sc/Paper Selectoion/"/>
    </mc:Choice>
  </mc:AlternateContent>
  <xr:revisionPtr revIDLastSave="150" documentId="8_{0033982B-B5DF-584D-B74E-D3B5E96813F9}" xr6:coauthVersionLast="47" xr6:coauthVersionMax="47" xr10:uidLastSave="{D403562A-504E-F54A-9D33-3B197AB3741C}"/>
  <bookViews>
    <workbookView xWindow="-9600" yWindow="-21100" windowWidth="38400" windowHeight="21100" activeTab="2" xr2:uid="{00000000-000D-0000-FFFF-FFFF00000000}"/>
  </bookViews>
  <sheets>
    <sheet name="MT" sheetId="5" r:id="rId1"/>
    <sheet name="Score Shift" sheetId="6" r:id="rId2"/>
    <sheet name="Distribution" sheetId="8" r:id="rId3"/>
    <sheet name="temp" sheetId="7" r:id="rId4"/>
  </sheets>
  <definedNames>
    <definedName name="_xlnm._FilterDatabase" localSheetId="0" hidden="1">MT!$A$1:$AY$108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8" i="8" l="1"/>
  <c r="J108" i="8"/>
  <c r="K107" i="8"/>
  <c r="J107" i="8"/>
  <c r="K106" i="8"/>
  <c r="J106" i="8"/>
  <c r="K105" i="8"/>
  <c r="J105" i="8"/>
  <c r="K104" i="8"/>
  <c r="J104" i="8"/>
  <c r="K103" i="8"/>
  <c r="J103" i="8"/>
  <c r="K102" i="8"/>
  <c r="J102" i="8"/>
  <c r="K101" i="8"/>
  <c r="J101" i="8"/>
  <c r="K100" i="8"/>
  <c r="J100" i="8"/>
  <c r="K99" i="8"/>
  <c r="J99" i="8"/>
  <c r="K98" i="8"/>
  <c r="J98" i="8"/>
  <c r="K97" i="8"/>
  <c r="J97" i="8"/>
  <c r="K96" i="8"/>
  <c r="J96" i="8"/>
  <c r="K95" i="8"/>
  <c r="J95" i="8"/>
  <c r="K94" i="8"/>
  <c r="J94" i="8"/>
  <c r="K93" i="8"/>
  <c r="J93" i="8"/>
  <c r="K92" i="8"/>
  <c r="J92" i="8"/>
  <c r="K91" i="8"/>
  <c r="J91" i="8"/>
  <c r="K90" i="8"/>
  <c r="J90" i="8"/>
  <c r="K89" i="8"/>
  <c r="J89" i="8"/>
  <c r="K88" i="8"/>
  <c r="J88" i="8"/>
  <c r="K87" i="8"/>
  <c r="J87" i="8"/>
  <c r="K86" i="8"/>
  <c r="J86" i="8"/>
  <c r="K85" i="8"/>
  <c r="J85" i="8"/>
  <c r="K84" i="8"/>
  <c r="J84" i="8"/>
  <c r="K83" i="8"/>
  <c r="J83" i="8"/>
  <c r="K82" i="8"/>
  <c r="J82" i="8"/>
  <c r="K81" i="8"/>
  <c r="J81" i="8"/>
  <c r="K80" i="8"/>
  <c r="J80" i="8"/>
  <c r="K79" i="8"/>
  <c r="J79" i="8"/>
  <c r="K78" i="8"/>
  <c r="J78" i="8"/>
  <c r="K77" i="8"/>
  <c r="J77" i="8"/>
  <c r="K76" i="8"/>
  <c r="J76" i="8"/>
  <c r="K75" i="8"/>
  <c r="J75" i="8"/>
  <c r="K74" i="8"/>
  <c r="J74" i="8"/>
  <c r="K73" i="8"/>
  <c r="J73" i="8"/>
  <c r="K72" i="8"/>
  <c r="J72" i="8"/>
  <c r="K71" i="8"/>
  <c r="J71" i="8"/>
  <c r="K70" i="8"/>
  <c r="J70" i="8"/>
  <c r="K69" i="8"/>
  <c r="J69" i="8"/>
  <c r="K68" i="8"/>
  <c r="J68" i="8"/>
  <c r="K67" i="8"/>
  <c r="J67" i="8"/>
  <c r="K66" i="8"/>
  <c r="J66" i="8"/>
  <c r="K65" i="8"/>
  <c r="J65" i="8"/>
  <c r="K64" i="8"/>
  <c r="J64" i="8"/>
  <c r="K63" i="8"/>
  <c r="J63" i="8"/>
  <c r="K62" i="8"/>
  <c r="J62" i="8"/>
  <c r="K61" i="8"/>
  <c r="J61" i="8"/>
  <c r="K60" i="8"/>
  <c r="J60" i="8"/>
  <c r="K59" i="8"/>
  <c r="J59" i="8"/>
  <c r="K58" i="8"/>
  <c r="J58" i="8"/>
  <c r="K57" i="8"/>
  <c r="J57" i="8"/>
  <c r="K56" i="8"/>
  <c r="J56" i="8"/>
  <c r="K55" i="8"/>
  <c r="J55" i="8"/>
  <c r="K54" i="8"/>
  <c r="J54" i="8"/>
  <c r="K53" i="8"/>
  <c r="J53" i="8"/>
  <c r="K52" i="8"/>
  <c r="J52" i="8"/>
  <c r="K51" i="8"/>
  <c r="J51" i="8"/>
  <c r="K50" i="8"/>
  <c r="J50" i="8"/>
  <c r="K49" i="8"/>
  <c r="J49" i="8"/>
  <c r="K48" i="8"/>
  <c r="J48" i="8"/>
  <c r="K47" i="8"/>
  <c r="J47" i="8"/>
  <c r="K46" i="8"/>
  <c r="J46" i="8"/>
  <c r="K45" i="8"/>
  <c r="J45" i="8"/>
  <c r="K44" i="8"/>
  <c r="J44" i="8"/>
  <c r="K43" i="8"/>
  <c r="J43" i="8"/>
  <c r="K42" i="8"/>
  <c r="J42" i="8"/>
  <c r="K41" i="8"/>
  <c r="J41" i="8"/>
  <c r="K40" i="8"/>
  <c r="J40" i="8"/>
  <c r="K39" i="8"/>
  <c r="J39" i="8"/>
  <c r="K38" i="8"/>
  <c r="J38" i="8"/>
  <c r="K37" i="8"/>
  <c r="J37" i="8"/>
  <c r="K36" i="8"/>
  <c r="J36" i="8"/>
  <c r="K35" i="8"/>
  <c r="J35" i="8"/>
  <c r="K34" i="8"/>
  <c r="J34" i="8"/>
  <c r="K33" i="8"/>
  <c r="J33" i="8"/>
  <c r="K32" i="8"/>
  <c r="J32" i="8"/>
  <c r="K31" i="8"/>
  <c r="J31" i="8"/>
  <c r="K30" i="8"/>
  <c r="J30" i="8"/>
  <c r="K29" i="8"/>
  <c r="J29" i="8"/>
  <c r="K28" i="8"/>
  <c r="J28" i="8"/>
  <c r="K27" i="8"/>
  <c r="J27" i="8"/>
  <c r="K26" i="8"/>
  <c r="J26" i="8"/>
  <c r="K25" i="8"/>
  <c r="J25" i="8"/>
  <c r="K24" i="8"/>
  <c r="J24" i="8"/>
  <c r="K23" i="8"/>
  <c r="J23" i="8"/>
  <c r="K22" i="8"/>
  <c r="J22" i="8"/>
  <c r="K21" i="8"/>
  <c r="J21" i="8"/>
  <c r="K20" i="8"/>
  <c r="J20" i="8"/>
  <c r="K19" i="8"/>
  <c r="J19" i="8"/>
  <c r="K18" i="8"/>
  <c r="J18" i="8"/>
  <c r="K17" i="8"/>
  <c r="J17" i="8"/>
  <c r="K16" i="8"/>
  <c r="J16" i="8"/>
  <c r="K15" i="8"/>
  <c r="J15" i="8"/>
  <c r="K14" i="8"/>
  <c r="J14" i="8"/>
  <c r="K13" i="8"/>
  <c r="J13" i="8"/>
  <c r="K12" i="8"/>
  <c r="J12" i="8"/>
  <c r="K11" i="8"/>
  <c r="J11" i="8"/>
  <c r="K10" i="8"/>
  <c r="J10" i="8"/>
  <c r="K9" i="8"/>
  <c r="J9" i="8"/>
  <c r="K8" i="8"/>
  <c r="J8" i="8"/>
  <c r="K7" i="8"/>
  <c r="J7" i="8"/>
  <c r="K6" i="8"/>
  <c r="J6" i="8"/>
  <c r="K5" i="8"/>
  <c r="J5" i="8"/>
  <c r="K4" i="8"/>
  <c r="J4" i="8"/>
  <c r="K3" i="8"/>
  <c r="J3" i="8"/>
  <c r="K2" i="8"/>
  <c r="J2" i="8"/>
</calcChain>
</file>

<file path=xl/sharedStrings.xml><?xml version="1.0" encoding="utf-8"?>
<sst xmlns="http://schemas.openxmlformats.org/spreadsheetml/2006/main" count="13120" uniqueCount="1715">
  <si>
    <t>ID</t>
  </si>
  <si>
    <t>Title</t>
  </si>
  <si>
    <t>Paper Type</t>
  </si>
  <si>
    <t>Category</t>
  </si>
  <si>
    <t>Presenting Author</t>
  </si>
  <si>
    <t>Presenting Author Institution</t>
  </si>
  <si>
    <t>Average</t>
  </si>
  <si>
    <t>Standard Deviation</t>
  </si>
  <si>
    <t>Authors</t>
  </si>
  <si>
    <t>4</t>
  </si>
  <si>
    <t>7</t>
  </si>
  <si>
    <t/>
  </si>
  <si>
    <t>6</t>
  </si>
  <si>
    <t>8</t>
  </si>
  <si>
    <t>5</t>
  </si>
  <si>
    <t>3</t>
  </si>
  <si>
    <t>Stanford University</t>
  </si>
  <si>
    <t>Jung-Soo Ko, Alex Shearer, Anh Tuan Hoang, Yuan-Mau Lee, Robert Bennett, Andrew Mannix , Stacey Bent, Eric Pop, Krishna Saraswat</t>
  </si>
  <si>
    <t>9</t>
  </si>
  <si>
    <t>2</t>
  </si>
  <si>
    <t>1</t>
  </si>
  <si>
    <t>Superior Scalability of Advanced Horizontal Channel Flash For Future Generations of 3D Flash Memory</t>
  </si>
  <si>
    <t>Minoru Oda</t>
  </si>
  <si>
    <t>Kioxia Corporation</t>
  </si>
  <si>
    <t>Yu-Ming   Lin</t>
  </si>
  <si>
    <t>Strength:
Interesting work to overcome the previous VG-NAND drawback, such as BL staircase overhead, WL short and BL density.
Weakness:
The convex WL curvature profile leads to higher E-field on blocking oxide which degrades program/erase window.
The local BL interconnect resistance is key for the NAND string current. Not sufficient discussion on overall design trade-offs to be useful.</t>
  </si>
  <si>
    <t>Zhiqiang   Wei</t>
  </si>
  <si>
    <t>The single gate + cross layout introduces some novelty. However, most of the data are based on sketches and simulations. The actual implementation is limited to a single layer, making it challenging to assess the process complexity and the potential impact on inter-layer interactions.</t>
  </si>
  <si>
    <t>Wei-Chih  Chien</t>
  </si>
  <si>
    <t>this work introduces a new 3D NAND architecture called HCF featuring local block interconnect and staggered select gate with FG cells. The motivation is to tackle the Idsat degradation accompnaying the relentless layer increase. The authors provided a comprehensive benchmark with the previous VG-type 3D NAND with horizontal channels, and clearly elaborated on the benefit of the proposed HCF. A simplified test vehicle is fabricated for proof-of-concept verification, showing functional device behavior. While the cell size advantage is obvious, I am quite skeptical about the device performance. Apart from switching to a single-gate cell with back-gate interference, the shape of channel is arranged in a way that the channel wraps the gate, which is detrimental to gate electrostatic control. Thus, I stronly suspect that the P/E efficiency of HCF is much inferior to the current GAA 3D NAND and DG VG-type 3D NAND. The commonly issues of FG  (few electron number, coupling) are not addressed in this work.</t>
  </si>
  <si>
    <t>Nanbo Gong</t>
  </si>
  <si>
    <t>1. It combines Macronix 3DVG (horizantal channel) &amp; 3D SGVC (vertical channel but staggered structure) like process and structure. (from sitations) 
2.  It is still area consuming due to a lot of staircases to reudce BL resistance.   
3. From the TEM images (Fig-14), the cell varition is large.  The process window might be not good.</t>
  </si>
  <si>
    <t>DerChang Kau</t>
  </si>
  <si>
    <t>Original, good documentation.   However, limited cell level.   Key features (high density array at 2F^2) of a typical array physics (disturb, endurance) are not validated.   May be a bit too early for a full paper at IEDM.
Randy: An improvement on an alternative NAND (GAA horiz channel) architecture approach proposed 10 yrs ago.    Out-of-the box approach to address the WL contact area overhead and compatible with existing fab tooling.  Conceptual approach w/ supporting device-level data on  a modified (gate last) device topology.  Falls short of calling out the device shortcomings (a.u.) and properly benchmarking to the incumbent on a forward node.  Nevertheless, interesting device-focused array/device innovation attempting to solve a longstanding future NAND (cost) scaling challenge. (8)</t>
  </si>
  <si>
    <t>Seiyon Kim</t>
  </si>
  <si>
    <t>The authors present a novel VG-NAND architecture that can increase cell density. There are some doubts about the cell size calculation, but still the LBI structure and cell operation methods are interesting to publish.</t>
  </si>
  <si>
    <t>Wanki Kim</t>
  </si>
  <si>
    <t>This paper presented an innovative VG NAND using LBI and staggered holes. Due to the non-GAA structure of the proposed structure, operational advantages of conventional VC and VG NAND (power consumption, program speed, erase, etc.) may be lost. However, the proposed structure is novel and creative.</t>
  </si>
  <si>
    <t>Johannes Mueller</t>
  </si>
  <si>
    <t>concept is known but has not been published in this depth. Very transparent sharing of the concept and fully integrated data. Significant improvement in bit density due to overhead reduction</t>
  </si>
  <si>
    <t>Andrea Redaelli</t>
  </si>
  <si>
    <t>Architecture work with some verification on silicon. Overall low confidence in this rating.</t>
  </si>
  <si>
    <t>Maarten  Rosmeulen</t>
  </si>
  <si>
    <t>The abstract presents an advanced configuration of 3D flash memory cell. It proposes the alternative way of stacking memory cell by switching the worldline (gate) to vertical and the channel to horizontal. It is an interesting proposition because it can eventually advance the x-y scaling factor significantly. Because 1) one hole is now consist of two unit memory cell, 2) it simplifies the staircase configuration. Also the string current is independent of the number of layers.  The cell has the coupling ratio in the wrong way, this wouldlead to bad PE performance.  Obvious question remains regarding the performance of the unit memory cell. However, performance of the device is not clearly displayed, using extensive arbitrary units [a.u.]. It gives a questionable validity on the data presented. Also, teh proposed concept cell area is claimed to slightly increase with number of layers, this is difficult to understand and casts some doubt over the accuracy of their density estimation.</t>
  </si>
  <si>
    <t>Swati Saha</t>
  </si>
  <si>
    <t>Hongmei Wang</t>
  </si>
  <si>
    <t>Interesting horizontal FG NAND is proposed. It has 3 innovations. Reduction of staircases by having only one SRC contact. And another is gate sharing technology, when string is controlled not by double gate but by 2 separate staggered gates from both sides of the channel. Another proposal is to embed FG layer to the same hole as control gate, making technology compatible with 3D NAND, with gate pillar surrounded by FG layer. Concerns are non uniform charge distribution and possible charge spreading. Interference is also not evaluated.</t>
  </si>
  <si>
    <t>Shimeng Yu</t>
  </si>
  <si>
    <t>Some new ideas for 3D NAND scaling, better than previously proposed VG-type. Device exp part is a few cells, and the numbers are all a.u.</t>
  </si>
  <si>
    <t>No Response</t>
  </si>
  <si>
    <t>2 and 3 Gates Dynamic Flash Memory (DFM) Experimentally Fabricated on 65nm SOI</t>
  </si>
  <si>
    <t>Koji Sakui</t>
  </si>
  <si>
    <t>Unisantis Electronics Singapore</t>
  </si>
  <si>
    <t>Strength:
Capacitor-less DRAM with &gt;10s retention
Weakness: Of questionable practical value due to challenges in scaling
1) 2.5V operation voltage limits the power consumption and markets.
2) Cell structure with 370x105nm induces worse bit density. Need 3D stacking scheme to mitigate the cell size impact.</t>
  </si>
  <si>
    <t>Good because it has been proven by prototyping.　This is a potential candidate for one of the 3D DRAMs.</t>
  </si>
  <si>
    <t>This is not a new concept proposed by NAND flash inventor a couple years ago. Surprisingly, this work is capable to demonstrat a real device having 65nm technology node by coworking with IMEC, not just only a simulation work again. This device targets to 1T DRAM equipped with 2 gates or 3 gates. The 3-gate device can provide better retention than 2-gate have. Further, they proposed a 3D architecture based on this DFM device. This paper is good and useful.</t>
  </si>
  <si>
    <t>1. The 2G/3Gates structure is not a new structure.
2. 65nm is not an advanced node. 
3. It is not 3D or stacking strucutre.</t>
  </si>
  <si>
    <t>Originality: Remixe, building a Rube Goldberg machine to create positive bias.</t>
  </si>
  <si>
    <t>This paper is noteworthy as an alternative of capless memory.</t>
  </si>
  <si>
    <t>To address the challenges associated with 1T-DRAM, a dynamic floating body DRAM based on an SOI structure with a split gate design incorporating 2 and 3 gate configurations has been proposed. However, it should be noted that this concept has already been introduced in previous studies. The current proposal lacks significant improvements compared to the existing approaches, and it fails to demonstrate clear advancements over prior work. Although there is potential for future enhancements, the present state of development remains insufficient. It is recommended that the authors focus on differentiating their approach more distinctly from established methods to strengthen the contribution of this work.</t>
  </si>
  <si>
    <t>positioning against conventional DRAM is attempted but very fuzzy in terms of footprint scalability, performance and cost. Clear benefit is missing</t>
  </si>
  <si>
    <t>Spit gate ZRAM (floating body transistor memory) experimentally demonstrated on analytical level  in a planar version at 65nm node. Interesting intrinsic characteristic in terms of retention and disturbance resilience. No statistics shown. No experimentally 3D integration shown in the benchmark with 1C1T 6F2 DRAM.</t>
  </si>
  <si>
    <t>Good Si demonstration of the concept previously proposed (TCAD based in the prior arts) by the same research group. The idea is about the capacitorless DRAM and store the charge in the floating body. The demonstration is a single device level. Regarding the weakness, though the authors claim ~5x scalability advantage compared to the conventional DRAM, the comparison is questionable as they don't show performance and reliability statistics. It only says that capacitorless DRAM is smaller than the conventional DRAM with capacitor.</t>
  </si>
  <si>
    <t>floating body DRAM, use split gate to reduce coupling, but the retention is not measured at higher temp. Endurance is not shown. Device size a bit large.</t>
  </si>
  <si>
    <t>Nanyang Technological University</t>
  </si>
  <si>
    <t>Jiayi Li, Asif Ali, Xin Ju, Diing Shenp Ang</t>
  </si>
  <si>
    <t>Regulating molybdenum dissolution through controlled oxide phase formation in Chemical Mechanical Planarization with catalytic oxidation</t>
  </si>
  <si>
    <t>Bobae Lee</t>
  </si>
  <si>
    <t>Samsung Electronics</t>
  </si>
  <si>
    <t>Not relavent</t>
  </si>
  <si>
    <t>Not a memory paper</t>
  </si>
  <si>
    <t>This research result is unrelated to memory technology.</t>
  </si>
  <si>
    <t>chemistry focused paper, not directly related to memory technology applications</t>
  </si>
  <si>
    <t>Simple solution to address 3 major obstacals.   
With catalytic oxidation facilitated by Fe ions, increase  CMP recrease dissolution rate, improve surface roughness  by employing Fe ions in catalytic oxidation.
But irrelevant topics
Ali: out of scope of IEDM (1)</t>
  </si>
  <si>
    <t>It is unsuitable to publish paper because the paper with similar topic have been published and well-known chemical composition was used.</t>
  </si>
  <si>
    <t>The data in the submitted abstract largely overlaps with the data in the previousely published paper. (https://doi.org/10.1016/j.apsusc.2023.156330).The Mo CMP process control method used in this is also similar to the that commonly used in existing W CMP.</t>
  </si>
  <si>
    <t>X - out of scope for electronic devices - pure process</t>
  </si>
  <si>
    <t>DOE on Mo CMP. Too narrow even if of general interest. Only process work and no device at all.</t>
  </si>
  <si>
    <t>The abstract was not well documented. Many figure descriptions are wrong and explanation is unclear. There is no supporting data which are mentioned in the abstract paragraph.  On top of that, I don't see the originality and electrical data. In conclusion, I don't think this paper is qualified for IEDM. Also, it does not seem to be related to memory technology but rather MOL of logic process technology.</t>
  </si>
  <si>
    <t>Chemical like work. Not suitable for MT.</t>
  </si>
  <si>
    <t>Out of scope</t>
  </si>
  <si>
    <t>imec</t>
  </si>
  <si>
    <t>Reliable memory operation with low read disturb rate in the world smallest 1Selector-1MTJ cell for 64 Gb cross-point MRAM</t>
  </si>
  <si>
    <t>Hisanori Aikawa</t>
  </si>
  <si>
    <t>Kioxia Korea Corporation</t>
  </si>
  <si>
    <t>Smallest 1S1M cross-point MRAM demonstration at 64Gb.</t>
  </si>
  <si>
    <t>The paper fabricated a 64Gb 1S1MTJ array, focusing on the impact of the process on neighboring bits. However, all the test data pertains only to single bits, showing no significant progress compared to last year’s paper. Additionally, all structures are presented in arbitrary units, including the relative improvements, as seen in Figure 5.</t>
  </si>
  <si>
    <t>This is a good paper for future high density STTMRAM using selector. Paper claimed it is 64Gb array architecture with TEM support, but the data didn't show real distribution. All electrical data is from single cell. However, the data is promising and attractive.</t>
  </si>
  <si>
    <t>Impressive density (64 Gb, 20 nm half pitch and MTJ CD, cell size of 0.001681 um^2 ), with solid single-bit performance in a functioning Gb array (clean single-bit WER down to 1e-6, field sweep Eb = 60 kT at 90C, single-bit read/write error &lt; 1e-6), using an As-doped SiO2 selector.</t>
  </si>
  <si>
    <t>Orig: smallest CD for MTJ, but limited advances in read disturb; only ditiguish large and small capacitor impact.   Lack of quantification and model analytics.
Prashant:  Good focused work/demonstration (building on their past work) on adddressing read disturb through engineering oxide-based selector in series with MTJ in scaled XP 1S-1M (8)
Fuga: Writing: good. Continuation of '22 work w/ more emphasis on circuit feature for read disturb management, as well as high-level process changes to address the integration challenges (shorts, etc.). Uses SiOx doped selector (see 2017 earlier work from Hynix) (8)</t>
  </si>
  <si>
    <t>It is of great significance to implement the alternative MRAM device of the smallest cell size known to date. It shows the possibility of using MRAM industrially. However, due to the nature of corporate papers, it is regrettable but understandable that there is no specific mention of how they were implemented.</t>
  </si>
  <si>
    <t>builds on recent paper with larger cell size. Significant advancement in cell size but no clear evidence of full functionality. Actual BER is missing, and endurance is only from single device</t>
  </si>
  <si>
    <t>4F2 1S1MTJ integrated in 64Gb test chip. As doped SiO2 selector and 20nm MTJ stacked in 0.0017um2 footprint (evolution of previous work). Stack etch optimized to suppress MTJ short in narrow pitch and MTJ-MTJ bridge. Novel Read scheme for high speed operation and to mitigate read disturb (simulation provided). Despite test chip availability, performance evaluated on single device. Focus on read disturb, endurance and retention not addressed.</t>
  </si>
  <si>
    <t>This work demonstrates scaled 1S1MTJ cross-point memory with As-SiO2 OTS selectors. In addition to reported performance metrics, a discussion on the integration challenges and read disturb mitigation strategy is provided. Highlights: (i) fully functional highly scaled bit cell with 20.5nm half-pitch (marginal improvement compared to 22.5nm in authors' previous report) and notably high array capacity (64Gb) is demonstrated; (ii) capacitance of the peri circuit is identified as the key factor causing the current spikes during OTS switching, resulting in read disturb. Transient read scheme with low-capacitance circuitry is reported to successfully mitigate the issue. Lowlights: (i) No reliability metrics reported (write endurance, Vth drift, variability etc.); (ii) Understandably, little details about process and device properties are provided (all data in a.u.)</t>
  </si>
  <si>
    <t>"First demonstration of 20.5nm half-pitch 1S1M cross-point memory.
The authors highlight the impact of capacitance on the read dsiturb for this novel device, but do not clearly clarify its impact on the tile size and consequently on the cost/density of the memory."</t>
  </si>
  <si>
    <t>Substantial progress on 1S-1MTJ cross-point memory with largest capacity 64Gb, and more statistics on disturb, error, speed, etc.</t>
  </si>
  <si>
    <t>Intel Corporation</t>
  </si>
  <si>
    <t>National Yang Ming Chiao Tung University</t>
  </si>
  <si>
    <t>Novel Design Strategy for High-Endurance (&amp;#62;10&lt;sup&gt;10&lt;/sup&gt;) and Fast-Erase Oxide-Semiconductor Channel FeFET</t>
  </si>
  <si>
    <t>Zhuo Chen</t>
  </si>
  <si>
    <t>IMEC</t>
  </si>
  <si>
    <t>Provides  insights into the operations of FeFET on OS channel, with optimization strategies of bilayer channel. Comprehensive study on the impact of OS-channel thickness &amp; composition on FeFET endurance &amp; switching speed. While more systematic analyses are needed in Dual-channel FeFET such as composition profiling showing that dual-layer channel instead of a mixture layer with optimized composition.</t>
  </si>
  <si>
    <t>The various improvements are highly evaluated in terms of characteristics.</t>
  </si>
  <si>
    <t>clear presentation of material exploring different compositions of IGZO and channel width and Nb2O5 interfacial effects</t>
  </si>
  <si>
    <t>good direction on 3D and high endurance, the 10us erase pulse is too slow</t>
  </si>
  <si>
    <t>Prashant: Impact of NbO on stabilitizing ortho phase of HZO appear novel; While the demonstration of endurance &gt;10^10 is interesting, limited information of variability/scalability is a concern (7)
Abhishek: Overall good FeFET paper that does not address the fundamental disturb and voltage window problem but is interesting. Offers insight into unusual ferro material with IGZO. (8)</t>
  </si>
  <si>
    <t>Good to reveal the impact of interlayer, NbOx as well as the thickness dependence of the channel layer. NbOx would be useful for industry application.</t>
  </si>
  <si>
    <t>The MW, endurance, retention and PBTI of Back gated La:HZO(9.5nm)/Nb2O5(0.5nm)/In-poor IGZO(2nm)/IGZO(2nm) stack have been demonstrated. The criterion for the endurance need to be judged by the point of around 10-20% degradation from the initial MW, not by the dead/diminishing point. It will be better quality if the optimization of the combination of In-poor IGZO and standard IGZO in terms of each thicknesses and each stoichiometry would be carried out. The application of this device is not clear, NAND flash or DRAM, i.e., the performance would not meet the specifications of both applications.</t>
  </si>
  <si>
    <t>minor advancement found by DoE of multiple IGZO and FE combinations. No clear physical explanation</t>
  </si>
  <si>
    <t>Optimization of oxide channel FeFET through interface/material engineering. Claim is high cyclability (1e10) with good memory window (1V). it looks Expansion of older paper, low novelty an expansion of older paper, low novelty. Highlights: Completeness, Explanations, Physical data, Electrical data, TCAD.</t>
  </si>
  <si>
    <t>Nice work on FeFFET with, IGZO, with optimization of Ferroeletric layer and IGZO channel layer to improve  speed and memory window ,Analysis is quite complete, evolutive respect to previous works (e.g. IMW 2023)</t>
  </si>
  <si>
    <t>The performance of IGZO FeFET is not impressive, the program speed is 10us, 1E10 endurance is not a record, and retention data at which temp?</t>
  </si>
  <si>
    <t>A Novel BTBT Erase-Based PUF in 3D-NAND Flash Device for Lightweight Encryption: The Compute-In-Memory Paradigm for Edge Devices</t>
  </si>
  <si>
    <t>You-Liang Chou</t>
  </si>
  <si>
    <t>Macronix International Co., Ltd.</t>
  </si>
  <si>
    <t>Strength:
Erase method to create PUF in 3D-NAND with good 2621Mb/s throughput and good randomness.
Weakness:
3D-NAND chip is not suitable for PUF market. Of questionable extensibility to newer generations.</t>
  </si>
  <si>
    <t>It is an interesting application for data encryption within 3D-NAND.</t>
  </si>
  <si>
    <t>MXIC paper</t>
  </si>
  <si>
    <t>Proposed novel PUF generation method for 3D NAND Flash memory, achieving improved throughput, good for IoT security applications.</t>
  </si>
  <si>
    <t>Ali: While the concept is interesting, the only way to create a unique key is to erase a new block (slow/fast to erase cells always remain as such since this is governed by their junction). So, the number of the unique keys will be equal to the number of blocks on the die (a few hundred).   Adaptive read/erase to corret for the change in erase speed vs cycling needs counting all bits and perhaps a few iterations. This may defeat the calim made about the throughput. (5)
Hechen: This paper introduces a tailored PUF for 3D NAND Flash memory. The paper is kind of hard to follow. And the figures and tables are not very well organized.  On the circuit aspect, no significant innovations are identified. Moreover, the references in the comparison tables are relatively outdated or not published in high end conferences or journals. (6)</t>
  </si>
  <si>
    <t>This paper shows that BTBT Erase-based PUF on 3D NAND flash can be used to improve In-Memory XOR security performance when performing CIM. However, the question remains whether PUF erase is still an advantageous method when the weight of 3D NAND is increased.</t>
  </si>
  <si>
    <t>This paper presented a physical unclonable function (PUF) method using a 3D NAND flash device, but several researcher have already been studied PUF using 3D NAND. However, this research employed specific erase scheme for implementing PUF compared to previous studies, and which shows improved throughput. We, propose to add detailed comments on drastic improvement of thorughput in this study.</t>
  </si>
  <si>
    <t>well described and accurate, but maybe of limited interest to broader audience</t>
  </si>
  <si>
    <t>A band-to-band-tunneling erase operation based Physical Unclonable Function generation method using 3D NAND flash memory technology. Low confidence.</t>
  </si>
  <si>
    <t>Authors present a new method to generate a PUF (i.e., ~ chip fingerprint) using flash cells. The main idea behind this method is that, due to process variability, some cells will be slower and others will be faster to erase. Therefore, if the biasing and timing conditions during the erase procedure are correctly tuned, it is possible to detect such two types of cells. Since which cells are of type 1 and which cells are of type 2 is random, each memory block should have a different "fingerprint".
Their method leads to good results (good randomness, good reproducibility, etc) and presents some improvements with respect to previous flash-based PUF concepts (e.g., drastically higher throughput of bits). Also, the paper is well written.
It seems to me that the principle behind their method is somehow similar to the one introduced by Nguyen et al. (see prior art), which they do not cite. However, I think the implementation is quite different, so should probably be ok.</t>
  </si>
  <si>
    <t>The  idea is similar to BTBT induced erase in 3D NAND but the paper focus on new applications, which is interesting</t>
  </si>
  <si>
    <t>weak erase for BTBT is used to generate PUF key in 3D NAND string, but then the PUF key needs to be read-out to periphery and sent to another NAND string as input for decryption, the internal data flow brings much overhead.</t>
  </si>
  <si>
    <t>Demonstration of Reliable Magnetic Shift Register Reading Using 50 nm MTJs on CMOS IC towards 3D Ultra-High Density Memory</t>
  </si>
  <si>
    <t>Michael Quinsat</t>
  </si>
  <si>
    <t>Kioxia Corporation, Yokohama, Japan</t>
  </si>
  <si>
    <t>Revisits the race-track memory idea. They present an innovative way to read the data from race-track memory. It shows that the read out MTJ can be separated from the race-track, which greatly simplified the process requirements. Even Though the race-track memory stores the data in perpendicular direction, the read-out MTJ is in the in-place direction. At the boundary of the adjacent data bit, the stray field of the perpendicular bit will be in the in-plane direction which sets the read-out MTJ free layer.</t>
  </si>
  <si>
    <t>Domain wall motion concept is not new. 100us read time is not attractive. Regarding to the 3D, it only shows simulation work that hard to convince it is worthy to replace current 3D NAND.</t>
  </si>
  <si>
    <t>3D magnetic shift registers similar to this have been proposed several times in the last 15 years, as correctly referenced by the authors. They (including this paper) have not progressed beyond the 2D demonstration phase, presumably because they do not have advantage over alternative ultra-dense memories, such as 3-D flash. To be compelling, this paper would need to provide an analysis suggesting that this approach does have advantage considering such factors as bit density, which in turn considers the number of bits per nanotube, the number &amp; size of FETs to support each nanotube, etc.  The paper provides a competent demonstration of the use of an MTJ as the read sensor. It is field-coupled only to the storage media, which solves some problems. However, it almost certainly requires a via to a selection FET on the silicon level, with both the via and FET degrading the achievable density. They propose a “self-difference” or self-referencing sensing scheme, which is the correct, if somewhat obvious, method to sense such a structure. Reasonably understandable, some hardware results.  My primary concern, as suggested above, is that I consider it of “questionable interest or value” resulting in my rating of 5.</t>
  </si>
  <si>
    <t>Originality: 1) 3D racetrack, 2)'proximity' Read with remote MTJ
Problem: "3D" title is idea vetting, all experiments are done at 2D.    "seeking dark ally lost key at light post" 
==&gt; no point for accuracy</t>
  </si>
  <si>
    <t>They demonstrated field-free W/S/R operation in 2D-SR devices fabricated on CMOS IC for the first time and also have some idea for the ultra high density SSD by using the SD-SR with magnetic NT. Even their suggestion is very interesting but it is not proper to attract some attention in the field of memory applications</t>
  </si>
  <si>
    <t>This paper suggests a DW(Domain Wall) Racetrack mermory(Shift Rgister;SR) scheme. To reduce Nanowire(NW)/Nanotube(NT) damage during MTJ fabrication on top of NW/NT, the MTJ is isolated from the NW/NT. The isolated MTJ now senses the in-plane stray field from the domains in NW/NT. The paper demonstrates 2D-SR device with above schemes with TMR Ratio 125%.
This paper demonstrates DW ractrack 2D-SR device prototype as proof of concept. The scheme is somewhat novel but neglects relevant and fundamental device properties such as magnetic immunity. Thus the paper stays conceptual, hence the rating of 6.</t>
  </si>
  <si>
    <t>well described but real performance matrix is missing. Contrast to 3D-NAND and resilience against magnetic write disturb</t>
  </si>
  <si>
    <t>2D magnetic shift register (50nm MTJ over 50nm magnetic nanowire) proposed as equivalent of HDD storage systems and enabler for 3D ultra high density integration. Bits stored in NW are remotely sensed by MTJ, separately fabricated and optimized. Operation principles are discussed and validated by characterization of elementary stacks. Array of 32x32c2D shift registers is fabricated and used to validate the proposed self-difference reading scheme and field-free write/store/read operation.</t>
  </si>
  <si>
    <t>A succesful demonstration of a 2D-Shift register with remote sensing and sub-ms operation using a novel reading scheme to amplify the signal of a MTJ sensor detached from the storage unit. This great result is strongly detracted by the main claim of the paper (3D-SR using the same technique) not being substantiated enough by the otherwise good 2D results nor by simulations. Merely showing the generated stray field for readout is the same does not sufficiently address the 3D challenges as not even a method of pinning or an analysis of bit density impact on the remote MTJ have been done through simulations. Seminal works on fabrication of 3D cylindrical wires which demonstrate the challenges are absent from citations, e.g https://doi.org/10.3390/nano11030600 . The "field-free" nomenclature strictly does not carry over to the simulated 3D-SR as the writing of a curved ring NW surface with a PMA normal to said surface by a contrastly linear Oersted field WL needs demonstration.</t>
  </si>
  <si>
    <t>Interesting incremental improvement of this technology, but its application and impact are still questionable...</t>
  </si>
  <si>
    <t>3D magnetic shift register (SR) memory is the solid state equivalent to HDD but potentially offers higher density. Interesting and new results but unclear if there is density advantage to 3D NAND.</t>
  </si>
  <si>
    <t>Zhejiang University</t>
  </si>
  <si>
    <t>School of Integrated Circuits, Peking University</t>
  </si>
  <si>
    <t>Tsinghua University</t>
  </si>
  <si>
    <t>Xing Sheng, Yang Xie</t>
  </si>
  <si>
    <t>Chun-Hao Fann, Wei-Heng Lin, Nien Fang Wu, Jiun Yi Wu, Harry Hsia, Douglas C. H. Yu</t>
  </si>
  <si>
    <t>First Demonstration of Ferroelectric Independent-gate FinFET for Cryogenic Memory with Doubled Storage Density, Compute-in-memory, and Non-volatile Logic</t>
  </si>
  <si>
    <t>Hao-Yu Lu</t>
  </si>
  <si>
    <t>Miin Wu School of Computing, National Cheng Kung University</t>
  </si>
  <si>
    <t>Experimental demostration of a dual-gate FeFET. Of questionable application and interest. Lacking new physics or insights. 1. Hf0.5Zr0.5O2 (HZO) is not the new FE material
2. The independent double-gate FinFET  not a novel structure whether it can achieve 2bit operation by gate-split, but the current and gate control ability should be decreased.</t>
  </si>
  <si>
    <t>Asymmetry of FeG FinFET Structure us new idea.</t>
  </si>
  <si>
    <t>Cryogenic memory, no MW at RT for HZO. poor clarity: Fig 5 PUND line needs explaination, Fig 6 MW labels wrong, etc. Also G1/G2 asymmetry needs to be explained before showing results and temperature of measurements were not specified outside of Fig11and12</t>
  </si>
  <si>
    <t>not clear endurance feasibility for logic application is shown on this FinFET based structure</t>
  </si>
  <si>
    <t>Hechen: A FeFinFET memory device is presented in the paper. It is a well organized and prepared paper. The proposed features are aptly suited for CiM applications, and a practical implementation approach is offered in the paper. It claims to be the first demonstration of its kind, though the validity of this claim is uncertain. (8)</t>
  </si>
  <si>
    <t>The fabrication process of 50nm double-gated FinFETs with HZO is simple. Therefore, the reviewer expect that fabrication of this paper will inspire the application of CiM for industry. However, as shown in Fig. 12, impact of process variation such as gate height difference and mask misalignment for gate separation will be critical issue to manufacture the FeIGFinFETS for array operation.</t>
  </si>
  <si>
    <t>This paper introduces an independent-gate (IG) FinFETs for 2-bit operation of a unit cell, which is targeted for (cryogenic) compute-in-memory devices. 
However, 2-bit operation can be achieved with a ferroelectric sub-loop without using such a structure. 
In this work, an asymmetry in gate 1 and 2 is needed for 2-bit operation, where the amount of required asymmetry and practical engineering method is questionable.
In terms of application, results regarding neuromorphic device is largely based on simulation rather than experimental data. 
Possibility of cryogenic application is too premature at this stage.</t>
  </si>
  <si>
    <t>double bit density is claimed, but benefit of concept vs. multi-level storage in single device remains questionable. No information on 4-terminal bit cell design and size.</t>
  </si>
  <si>
    <t>Nice work of FinFet with gate separated on top (without CMP) to get two separate gates to be controlled. Well detailed electrically with both explanations of new device and reference finfet (that can be integrated together). Physical images are given as well. Not high confidence on novelty since it is first time I read of device like this but seems nice overall. On the other side no retention or endurance data. Last part where there is demonstration of NOR and NN is pure simulations. In general in the last section different possible applications are proposed but all treated in a very shallow way would have preferred less application and more focus or in depth analysis. Figure formatting (a,b,c) with caption is sometimes wrong.</t>
  </si>
  <si>
    <t>Device structure is novel; However, the device performance is not good, and not too many innovative conclusion are present.
Positive points:  Novel device structure demonstrating Independent-gate FinFET structured FeFETs.
Negative points: 1. Only DC hysteresis sweep is measured in FeFETs, while the other improrant memory performance (pulse-based operation, endurance, retention... ) is not shown. 2. Device performance is not state-of-art, so that the application field is not clear.</t>
  </si>
  <si>
    <t>Asymmetric FinFET with gate of different height built of 2 sides of the same Fin Si Channel; this asymmetry is shown to give something like 4 state devices (2 bit/cell), but the distribution of the threshold voltages has poor separation even on intrinsic level and the memory window disappears at room temp: it looks unreasonable beyond cryogenic applications; it's claimed to be useful for non volatile logic, but no endurance is provided. usefulness is really questionable.</t>
  </si>
  <si>
    <t>Not much useful results from Fe-FinFET with two independent gates, endurance/retention not shown, application to logic gate is useless.</t>
  </si>
  <si>
    <t>Fudan University</t>
  </si>
  <si>
    <t>First Multi-Level Si Nanosheet GAA nFeFET Using AlO Electron Trapping Layers with Interfacial-Layer-Free Si/HZO Featuring Memory Window of 3V, Endurance &amp;#62;1E8 Cycles, Negligible Read Disturbance &amp;#62;1E5 Cycles, and 20ns Write Time</t>
  </si>
  <si>
    <t>Yu-Rui Chen</t>
  </si>
  <si>
    <t>Graduate Institute of Electronics Engineering, National Taiwan University</t>
  </si>
  <si>
    <t>This works is a combination of several previous arts into one demonstration. Impressive efforts but nothing really new. This paper demonstrates nanosheet GAA FeFET with 3-layered stack HZO by inserting Al2O3 trapping layer to enhance the stability of MLC operation. With electrons partially de-trapped from Al2O3 between 1st/2nd and 2nd/3rd HZO layers, total polarization will be modulated to stabilize different intermediate states by simulation. The MW of proposed GAA-FeFET is up to 3V under +/-5V dual sweeping voltage range and it can be switched with pulse of Vp=+/-6V and tp=20ns. Write endurance is up to 108. However, it is suspected that 20ns is sufficient to trap/de-trap electrons since there is a large discrepancy between Id-vg with DC sweeping and with 20 ns pulses.</t>
  </si>
  <si>
    <t>The first time that a FeFET has been used in a GAA.
The analysis of multi-bits using electron traps in AlO is also interesting.</t>
  </si>
  <si>
    <t>very unique device design using PEALD to conformally deposit layered structure, with detailed method description, simulation and mecanism backed by experimental data</t>
  </si>
  <si>
    <t>rention and endurance are not impressive, not see benefits on NS GAA nFeFET</t>
  </si>
  <si>
    <t>Prashant: While the experimental data seems interesting, the proposal of multi-memory state (Vt) FeFET is challenges, especially w/o clear model-based explanation of the interplay between charge trapping and ferroelectric switching in their devices; (6)</t>
  </si>
  <si>
    <t>The evidence of better cystallization on the 1st layer on substrate is not clear, any physical reason is not presented.</t>
  </si>
  <si>
    <t>The authors demonstrated nanosheet GAA FeFET with laminated HZO ferroelectric films with AlO insertion layers. The process flow of fabricating the NS GAA FeFET is well described, and the operation characteristics are not bad. They explained the mechanism for the multi-level implementation of FeFET using much of the paper. However, considering the electric flux density including polarization and trapped charge of each ferroelectric layer must be continuous in the laminate structure, it is somewhat questionable that multi-level is demonstrated as the trapped charge changes sequentially in each AlO layer.</t>
  </si>
  <si>
    <t>no significant advancement to prior art and trapping of electrons in AlO interlayers questionable since electrons would rather see an energetic minimum in HZO between high band gap AlO intercalation. No transient measurements or bake experiments done to prove the theory. Polarization screening inside of the ferroelectric has no impact on VT. Only dipole interaction at interface counts.</t>
  </si>
  <si>
    <t>Good complete work presenting a GAA nFET with ferroelectric oxides. Electrical characterization, Retention, cycling and read disturb are all reported. Physical data showing the structure are also reported. Multilevel capability (2bit 4lvls) demonstrated. No statistic shown clearly just a small data on Vth. Seems like a very complex integration probably low yield (not stated). Not clear the application field.</t>
  </si>
  <si>
    <t>This paper reports a GAA FeFET with an engineered HZO layer where 2 additional AlO layers (sort of nanolaminate) have been introduced to work as trapping layers and enable larger MW and ML operation. Physical analysis (TEM, EDS) is shown to demonstrate the correct fabrication of the devices. Electrical characterization does not show particularly good performance and it is questionable in a few points. In the title a MW = 3V is mentioned, this is a MW coming from DC hysteresis sweep; pulsed PGM/ERS MW is shown to be reduced to less than 1V, which is not much better than other reports in literature. The band diagrams used to explain the trapping/detrapping do not show any difference in bending for the 3 different ERASE biases, but only a shift upward of the full band diagram; thus there is no evident explanation why the electron should be released in the order claimed by the authors. No endurance is shown for the MLC states.  GAA FeFET has been shown before (their reference 8).  HZO/AlO laminated dielectric is also not new.</t>
  </si>
  <si>
    <t>detailed  papers on Gate All Around FeFET; good functionality shown intrisically, hard to predict applicability on large scale considering the very low current and relative high voltages involved</t>
  </si>
  <si>
    <t>Si GAA nanosheet FeFET, reasonable data but not too impressive. Retention only 1E4s at RT? What application of this device? If it is for leading edge logic compatible, the program voltage is too high. If not, why bother GAA?</t>
  </si>
  <si>
    <t>UTF-NVMRAM: A Universal Temperature-Friendly (4K-400K) Nonvolatile Memory Solution</t>
  </si>
  <si>
    <t>Ming-Chun Hong</t>
  </si>
  <si>
    <t>explored many capping layers with Ta or Mo insertion free layer for high Hc. Mainly TK data, not results not very impressive.</t>
  </si>
  <si>
    <t>Mo inserting layer to behave better temperature control. Data is promising that shows reasonable performance ranging from 4K to 400K. Only drawback is no array data support. Besides, no clear mechanism for Mo inserting layer.</t>
  </si>
  <si>
    <t>The authors reported on a new free layer structure with reduced temperature sensitivity in terms of switching voltage and thermal stability over a wide temperature range from 400K to 4K. The work itself is complete and well summarized. However, the material and device perperties demonstrated in the study has very little relevance to real applications. For example, a thermal stability of ~ 50kT at 400K (not well defined in the paper, estimate based on the 300K thermal stability) is not enough for eNVM applications as eFlash replacement. And, 80nm device performance is not relevant to applications of using MRAM as working memory or for last level cache due to the large diameter and thus large currrent needed to switch the MRAM device. Marginally interesting to the IEDM audience.</t>
  </si>
  <si>
    <t>Abhishel: Very interesting paper show low temp stability and voltage operation range. Important for cryo-memory (quantum etc) (8)</t>
  </si>
  <si>
    <t>Since the potential application of MRAM is usually in the extreme temperature condition, wide range of temperature should be assured. This paper tested optimal condition of Composite-FL(CFL) of MTJ by compromising the weakness of Mg-CFL via MgO Capping layer and inserted Mo. It is clearly shown that the T dependency is mitigated w/o degradation of MTJ properties by using upper conditions. 
The report is quite comprehensive including detailed numbers. But still, the MgO Cap is not so new and Mo insertion is reported before. But, as authors said, the combination b/w CFL and these components have not been deeply tested before this paper, and the motivation is well aligned with the necessity of T tolerance at edge computing, this may gives insight to MRAM industries.
+There is typo in Figure 11. '0.5 &amp; 1A' should be 'w/ Mo'</t>
  </si>
  <si>
    <t>The paper is highly interesting for readers in this field, as it demonstrates that the STT-sw. operation can be performed well at low voltages while maintaining retention reliability over the entire temperature range of 4K to 400K by significantly reducing the temperature dependence of Vsw and the energy barrier through MTJ stack improvements (capping and Mo-insertion). But this paper has also a critical weak point. It collected only TEG level data not a fully functional chip level data.</t>
  </si>
  <si>
    <t>nice data collection across temperature but no clear advancement in the state of the art. Many states of the art stack might achieve similar results. Stack improvements are nicely described but not understood</t>
  </si>
  <si>
    <t>Proposed new design of pSTT-MRAM to suppress temperature sensitivity. Optimization by capping and free layer engineering. Operating T range from cryogenic (4K) to 125C. Assessment by electrical and physical characterization at analytic cell level. Physical interpretation provided. Not exhaustive benchmark table.</t>
  </si>
  <si>
    <t>interesting demonstration of reduction in the temperature dependence of retention Delta (meeting 10-year criteria) and switching voltages, enabling the operation in the range of 4K-400K. Key modification is using capping layer Mg+oxidation/MgO/Mo(~1A?) on top of CoFeB/Mg/CoFeB free layer. Benefit by Mg+Ox compared with Al+Ox, with Mo vs without Mo are demonstrated in terms of Vsw, Isw and Delta dependence on the temperature 4K-400K. Advanced features like the margin of V_BD - V_SW, and endurance at 4K, WER wih 10ns pulse &lt;1E-6 at 4K/400K  are also demonstrated in the end. Somehow different highlight devices could have been used in different plots, but still interesting demonstration with the conditions in the caption and the discussion.</t>
  </si>
  <si>
    <t>The paper shows the incremental improvement of MRAM cells compared to what the same research group reported in VLSI 2022. The improvements are realized by the cell film engineering. The film engineering concept is discussed in very detail and the device characterization is very comprehensive including performance, reliability and operation voltage for the very wide (4k-400k) temperature range. There two weaknesses. First, the improvement compared to VLSI2022 is incremental. Second, the benchmark vs. other NVM technology is not correct. As shown in Fig.2, the authors seem to assume that the maximum operation temperature of all other NVM technologies is room temperature (300k) and MRAM is the only technology which can operate above room temperature. It's not correct, so the benchmark against other NMVs in this paper is not valid.</t>
  </si>
  <si>
    <t>A wide range of temperature 4K to 400K reported for MRAM with reasonable performance across the range.</t>
  </si>
  <si>
    <t>A 28nm 4Mb Embedded RRAM IP with Record-High Endurance of 10&lt;sup&gt;7&lt;/sup&gt; Cycles and 10years@125&amp;[deg]C Retention through Reliability-Enhanced Design-Technology Co-Optimization</t>
  </si>
  <si>
    <t>Junyang Zhang</t>
  </si>
  <si>
    <t>School of Integrated Circuits, Tsinghua University, Beijing, China</t>
  </si>
  <si>
    <t>It's a well written paper with figures well prepared.  However, the proposed circuit schemes for 28nm RRAM are not novel.  JCL uses current-mode write driver with BL voltage clamped to have the select transistor operate in the saturation region. SAOV has also used published before. The endurance data should be obtained from more dies and larger desnity (&gt;1Mb) for 4Mb chip to confirm the margin for multi-bit operation of tail bits.</t>
  </si>
  <si>
    <t>The paper presents a 4Mb embedded ReRAM with real chip results. The process and circuit improvement methods are not new but rather a comprehensive integration of various existing techniques. The most significant difference in the benchmark is the multi-bit capability; however, there is no multi-level distribution reported after endurance testing.</t>
  </si>
  <si>
    <t>Data is very solid to perform good RRAM reliability by using interface modulation layer. In addition, the die to die yield is greatly improved by using sidewall oxidation process. 4Mb array data and 4bit/cell are presented in this paper.</t>
  </si>
  <si>
    <t>This paper reports various process (a layer between OEL and HfO2, anneal) and circuit (compliance using access FET and I/O FET, use of negative write pulse, self adaptive operation voltage) knobs to improve reliability of ReRAM. I don't think this is considerred DTCO since there is no interaction between technology and design and those are rather independent knobs. In addition. none of the knobs are really unique. Especially the process knobs are hard to assess novelty with all details hidden.</t>
  </si>
  <si>
    <t>The title related to DTCO.   It's bassically a bit remix of tecnology module and design modules.   Overall is a good memroy technology optimization paper.  Concept is similar to many NVM applicable to 1T1R architecture.   Most of the techniques are known to indutries.   
Discuss only improvement but not discuss the tradeoff or Impact.   For example, adding interface modulation layer need to compensate write amplitude and  dynamic range in read.  
Dany: ' Device innovation proposed (interface modulation alyer and yield bootsting annealing) are vague and provide limited understanding; the circuit innovation do not seem novel (e.g. using local select to mitigate spike, or compensating drive during forming).(5)</t>
  </si>
  <si>
    <t>It is clear that the technological progress of embedded-ReRAM has been shown through various solutions. However, since the applied solutions are technologies that have been used in the previous literatures, it cannot be said that this paper has sufficient for innovation.</t>
  </si>
  <si>
    <t>The application of DTCO, interface modulation layer, and yield boost annealing has led to notable improvements in the endurance and retention characteristics of RRAM. The study successfully demonstrates an enhancement from 1k to 10k cycles, indicating a significant advancement. However, it is important to note that the improvements are predominantly observed on a small scale, specifically at the 4Mb level, and the benefits are most pronounced in endurance rather than across all performance metrics. Furthermore, while QLC operation has been proposed, the retention and endurance results suggest that the performance is likely to be limited to the levels typically achieved with MLC. Although these findings present a step forward, the scalability and broader applicability of the proposed enhancements remain areas requiring further exploration. Future work should aim to validate these improvements on a larger scale and explore potential strategies to achieve true QLC performance.</t>
  </si>
  <si>
    <t>impressive results with high quality figures</t>
  </si>
  <si>
    <t>4Mb eRRAM macrocell at 28nm node featuring 1E7 endurance, 10y 125C retention, 4c/b capability. Optimized stack (additional layer and annealing) and program procedure (current limitation, adaptive operating voltage, additional weak reverse pulses) should provide these results. Disconnect between claimed outstanding performances and published results. Despite Test Chip availability, technology improvement, endurance and ML capability evaluated at intrinsic level (2k cells). Retention projection is questionable because of very relaxed fail criteria (read error with 2b ECC on). BER after endurance at Test Chip level (3 dice, 16kB) corresponding to CFR (16kB) = 50ppm with 2b ECC on.</t>
  </si>
  <si>
    <t>The paper addresses the right issues of RRAM (reliability) and leverage multiple approaches (process, circuit design, and operation protocols) on a 4Mb RRAM macro. The process tricks (IML and YBA) are effective in better controlling LRS and HRS states, however with limited usefulness for the reader as no process details are given (process A vs B). Same for circuit design and protocols, solutions are shown to compensate parasitics, IR drops, and to correct weak bits, but not many details explain how it is implemented. Still, the use of all these tricks is effective in generating very good endurance and retention demonstrated on &gt;1K cells. A pity that only arbitrary units are shown, I would have liked to see the operating current compatibility w/ 28nm node. Overall the paper deserves to be defended at the conference.</t>
  </si>
  <si>
    <t>Work with a 360 breath including device optimization, circuit design contribution, reliability, MLC, reliability at test chip level. Well documented and written.</t>
  </si>
  <si>
    <t>Nice improvement (though incremental) on RRAM reliability on Mb macros. 1E7 endurance on macro level is good, but overall not too much new exciting techniques.</t>
  </si>
  <si>
    <t>Ferroelectric/MPB/Anti-ferroelectric MFM Capacitors with High Endurance for High Density and Low Power DRAM applications</t>
  </si>
  <si>
    <t>Intak Jeon</t>
  </si>
  <si>
    <t>Intak Jeon, Han Jin  Lim, Seon Yong Kim, Jayun Choi, Yeahan Sur, Jin Soak Kim, Yongbin  Lee, Yaejin Hong, Sehyoung Ahn, Chang Hwa Jung, Eunae Chung, Youngin Goh, Mintae Ryu, Jihye  Suh, Kilho Lee, Hyucknam Kwon, Sung-Wook Park, Daewoong Kwon, Changho Ra, Minseop  Kim, Jongwook  Jeon, Wanki  Kim, Daewon  Ha, Bong Jin Kuh,  Sangjin Hyun, Jaihyuk Song</t>
  </si>
  <si>
    <t>An experimental study of FE optimization for 1T-1F DRAM, with 3D cap structure. Results lack sufficient details and missing key information for any actual insight. "Low voltage (1.0~1.2V) and high endurance (1E12) MFM capacitor for sub-10nm DRAM is demonstrated. 
Limited data: MFM cap only but no array data. "</t>
  </si>
  <si>
    <t>Not novel idea. Useful in terms of systematic research.</t>
  </si>
  <si>
    <t>The concept that inserts a morphotropic layer in between Ferro and Anti-ferro is not new, already existing in PZT era. However, the major point in this paper is to do TiN electrode engineering to prevent TiOx formed in TiN/HZO interface and degrade endurance. Eventually, this Ferro capacitor wants to meet DRAM-like application. The endurance is 1E12 and operating voltage is around 1V. The technology quality is acceptable and ferro capaitor engineering is interesting.</t>
  </si>
  <si>
    <t>improved MPB than prior art, 1e12 endurance is still limited for DRAM application</t>
  </si>
  <si>
    <t>Prashant: Not state-of-art data or unique insights on HfO based ferro feasibility for 1T-1C DRAM; Also, does not address scalability/variability concerns (5)
Sou-Chi: Functional FeCAP in 1Xnm-class DRAM capacitor scale is demonstrated with reasonable low-voltage performance and reliabilty.  (7)</t>
  </si>
  <si>
    <t>It seems good comprehensive study. I am not sure how 100ns Pulse is delivered properly in Ferro cap made with commercial DRAM cell structure, because of RC delay in metal lines.</t>
  </si>
  <si>
    <t>Good data, but not really an advancement. 3D data have been presented before. Unclear if data is realy coming from 3D integrated caps. No BER, array seems to be only simulated</t>
  </si>
  <si>
    <t>Proposal of MFM capacitors (5nm thick) for 1T1C DRAM scaling (x nm generation) featuring endurance &gt; 1E12 and operating voltage &lt; 1.2V. Composition of HfO2 + ZrO2 (HZO) films and TiN electrode engineering are optimized to obtain FE, MPB, AFE characteristics (key role of mechanical stress). Detailed but quite obscure discussion of phys-chem model behind device structure and fabrication is reported. Endurance improvement from 1E8 of conventional HZO to 1E12 is demonstrated by single capacitor characterization. Simulation of 2x2 FeRAM array write/read  operations is provided to evaluate sensing margin.</t>
  </si>
  <si>
    <t>General: Abstract shows the experimental results of three HZO-based MFM capacitors integrated into a 1X-class DRAM structure. The presented results do not seem to represent a notable advancement on the state-of-the-art and their analysis of the results also appears faulty at times. I do not recommend to include in program.
Positive points: 
*Well organized paper
*Ferro-response obtained in highly scaled films of 5nm is quite good
Negative points:
*Poor 2Pr performance shown
*1e12cycles endurance only achieved at very low 2Pr response
*AFE-MFM stack does not show typical pinched-PV loops that you would expect if the HZO layer would have indeed been anti-ferroelectric ==&gt; clearly ferroelectric phase contribution in this stack.
*Unclear at times. Eg: what is meant with S-TiN and P-TiN?
*Fig. 9(B) is presented without any experimental data to support their assumption (which is presented as fact).
*Overall, paper often appears to present an hypothesis as a finding: e.g. Fig. 9(b), Fig. 4 and Fig. 6</t>
  </si>
  <si>
    <t>Detailed work  with analysis of interfaces on FE/AFE cells. Single cell results are far from Micron HRAM and the characterization is limited to single cells, but at a 1X DRAM technology pitch. Overall an interesting work, even if at intrinsic level</t>
  </si>
  <si>
    <t>Unclear motivation, seems not for DRAM but for FeRAM, then nothing new. F/AF boundary to improve endurance is known.</t>
  </si>
  <si>
    <t>&lt;b&gt;A Novel Analysis Framework for Microstructural Characterization of Ferroelectric Hafnia: Experimental Validation and Application&lt;/b&gt;</t>
  </si>
  <si>
    <t>Yoonsang Park</t>
  </si>
  <si>
    <t>Samsung Advanced Institute of Technology</t>
  </si>
  <si>
    <t>some framework for materials analysis for Ferro and correlation with crystal grain size.   Perhaps some insight but maybe more relevant at a materials conference?Paper of little relenvance and interest to this meeeting. Proposed a new method to investigate structure of HfO2. Conclusions not advancing state-of-the-art.</t>
  </si>
  <si>
    <t>The paper looks at process methods, grain size trends, etc., but the lack of device results makes it less appropriate for an IEDM paper.</t>
  </si>
  <si>
    <t>Author adds to grain segmentation by adding a 2nd model to existing DNN model without going into greater detail. Resulting segmentation seems to have issues with tri-grain boundaries seen in Fig 6 that was not addressed. Also claim that Pr reduction is trivial without backing this claim.</t>
  </si>
  <si>
    <t>grain analysis looks good, but lack of e-test data to support so</t>
  </si>
  <si>
    <t>Fuga: Methodology/Metrology paper: Would fit the MT session scope? Similar category of 189, even if the latter is more on circuit/process segmentation. Good writing quality, and solid by step segmentation. (5)
Prashant: good systematic characterization work focused on grain size and distribution of HZO based ferro; highlights the concern with variability of grain size and its impact of memory arrays at scaled dimensions (6)
Sou-chi: Good systematic work to correlate Vc with grain size; however, the main concern is the scope is too narrow for IEDM.(6)</t>
  </si>
  <si>
    <t>Measuring grain size with SEM and FIB which is common and general equipment can lower the cost and time to analyze the grain size of HZO film. Furthermore, as the relationship between the grain size and the die-to-die variability, Ec is shown by experiment, the reliability about the influence of grain size will be improved.The reviewer recommend to add the mechanism of surface residues removal by top electrode etching so that the readers can understand well how the grain boundaries are clearly observed.</t>
  </si>
  <si>
    <t>The autohrs developed novel framework for accurate grain segmentation using DNN, and analyzed effect of grain size on deposition/PMA temperature, leakage current, and remanent polarization values. The most of studies described that the increase of PMA temperature increases grain size, but this study revealed the deposition temperature is more dominant. However, it seems necessary to supplement in detail, such as how to distinguish grains while the variation of contrast exists.</t>
  </si>
  <si>
    <t>good work but better for material or microscopy journal. No clear advancement for electron devices</t>
  </si>
  <si>
    <t>Deep neural network tool for SEM image processing applied to grain size measure in ferroelectric Hafnia. Just analysis tool but nothing innovative. Clearly written and exposed, but not fitting with MT session.</t>
  </si>
  <si>
    <t>The authors have proven that the employment of deep neural network  for grain size segmentation can be a succesful physical approach that links the process parameter and the resulted grain size distribution to the ferroelectric properties.</t>
  </si>
  <si>
    <t>Work on material characterization of grain size in Ferro-hafnia. Both Originality and Significance of the work appear poor. Correlations between material morphology and electrical data are not so deeply dig into, just shown. Novel analysis consists in a post-processing of data and not in properly developing a new technique.</t>
  </si>
  <si>
    <t>Interesting metrology work for grain size of HZO, improved quality of imaging with DNN, and correlated with electrical data (but only basic leakage and Pr, it would be great to link to endurance/retention, etc.)</t>
  </si>
  <si>
    <t>A Data Retention Enhancement Technique in Floating Gate Non-Volatile Memory</t>
  </si>
  <si>
    <t>TaeWoong Kim</t>
  </si>
  <si>
    <t>Samsung Electronics System LSI</t>
  </si>
  <si>
    <t>Strength:
Improve data retention of NeoMTP to 175oC 1000 hour without additional mask and process on 90nm BCD process.
Weakness:
The MTP market is niche. Lacking novelty or new insights.</t>
  </si>
  <si>
    <t>Practical as a process improvement, but as a paper it lacks data.</t>
  </si>
  <si>
    <t>This paper gives guidelines to improve NeoMTP flash reliability such as using thicker spacer linear oxide thickness and skip N+ IMP to avoid bombard damage induced LKG path. It is smart just using layout trick to improve logic eNVM reliability significantly.</t>
  </si>
  <si>
    <t>1. It needs one more mask to do so. It is not 100% fully compaitble to foundry CMOS process
2. The technology is old, not advanced CMOS technology
3. Although defected found at GPOX &amp; GMTO, there are still many facts to impact rentention. Maybe the NLDD modification improves retention.</t>
  </si>
  <si>
    <t>Abhishek: Interesting industry paper with a unique 2T1C config (5)
eNVM Category</t>
  </si>
  <si>
    <t>Interesting but does not look practical in terms of area. It would be better to present the benefits other than compatibility with logic process. Even though the process is compatible to logic, it would be very challenging to co-integrated with advanced logic die if the dimension and device structure are quite different.</t>
  </si>
  <si>
    <t>This paper explains the correlation between the retention of FG non-volatile memory and process factors such as space linear oxide thickness and N+ ion implantation, based on the results of split experiments. However, the paper lacks sufficient theoretical explanation, particulary regarding the effects of N+ ion implantation, which diminishes its overall persuasiveness</t>
  </si>
  <si>
    <t>Good DoE for enhanced data retention but not really ground breaking.</t>
  </si>
  <si>
    <t>Work on an FTP, quite standard solution in smart power technology where limited number of programming cycles are needed. The improvement in the retention is obtained also with a trivial solution. Overall a very narrow paper with limited impact.</t>
  </si>
  <si>
    <t>eMemory's NeoMTP cell was already publised in C. H. Li et al., "Novel Logic Non-Volatile Memory with Highly Reliable Performances for Autotronic Application," 2019 IEEE 11th International Memory Workshop (IMW), Monterey, CA, USA, 2019, pp. 1-4, doi: 10.1109/IMW.2019.8739725.  This paper only discusses a small improvement to data retention by slight layout adjustement.  This work does not sufficiently advance the state of the art for inclusion in IEDM.</t>
  </si>
  <si>
    <t>Very narrow scope. Talks about a specific embedded memory IP (NeoMTP). Changes are also not so novel (space and implantation have been used in past for similar needs). Writing style also can be more professional</t>
  </si>
  <si>
    <t>No clear advantages than SoTA eFlash.</t>
  </si>
  <si>
    <t>A Novel Approach of 3D-NAND Based on Light Emitting Cell for High Reliability and Low Power Consumption</t>
  </si>
  <si>
    <t>SOO JIN KIM</t>
  </si>
  <si>
    <t>SAMSUNG ELECTRONICS</t>
  </si>
  <si>
    <t>Interesting new concept for readout by light.Novel but with questionable value.</t>
  </si>
  <si>
    <t>It is a novel idea to use light emitting cell for 3D NAND application. However, it can’t prove that can be high density application (how to do QLC?). Besides, it only shows simulation data.</t>
  </si>
  <si>
    <t>1. It shows a different  performance of 3D NAND.
2. Fig 3-C or Fig 3-D is confused.
3. There are no real 3D NAND images to demonstrate it workable in 3D NAND.
4. Windows are checked
5. Are P(VDF-TrFE) &amp; super yellow film ok to fill in high aspec ratio hoel?
6. 3D NAND BL is very narrower~ 20nm, is it ok to have a photodetector on each BL?</t>
  </si>
  <si>
    <t>Originality: Good ideation but lack of practicality
Singificance: issues with complexty and cost of  "optical read" "electrical write"
Documentation: lack fo forward looking in terms of scalability (wave guide).
Clarity: only talk about 'read'.  In sufficient for 3D-NAND scope in iedm</t>
  </si>
  <si>
    <t>The authors seem to propose a new read operation method, but it needs more description about operation details.</t>
  </si>
  <si>
    <t>The authors need to prove that their novel approach is superior enough compared to the conventional V-NAND in terms of array-based reliability and power. Especially, they need to show that how much cell-to-cell interference occurs during the light emitting read-operations under the array structure.</t>
  </si>
  <si>
    <t>interesting concept, but very little data and integration depth</t>
  </si>
  <si>
    <t>Innovative concept to take the readout of a 3D-NAND string, by using a so called Light Emitting Memory. According to the program/erase state of a memory cell, it is able to emit light upon an applied polarization. It is claimed to have possible breakthroughs in terms of reliability and power consumption, owing to the fact that it is not necessary to polarize the whole string to take the readout of a cell.</t>
  </si>
  <si>
    <t>Highly innovative concept using light emitting memory cell.  However, the basic light emitting memory cell has been reported by others before (their reference 5).  The only new thing that they propose is to imlement it in 3D NAND flash configuration.  This is only a proposal, however. Even though I strongly support the publication of disruptive new ideas, even if not (yet) practical, in my opinion the novelty is insufficient for publication in IEDM.</t>
  </si>
  <si>
    <t>Not a real LEM 3D NAND work. Just LEM work + 3D assumption.</t>
  </si>
  <si>
    <t>Interesting idea, but the results are at fundamental level for single device, did not see a path for 3D integration for VNAND.</t>
  </si>
  <si>
    <t>C.E. Chen, K.P. Chang, Y.T. Lin, H.J. Li, C.C. Huang, Y.W. Wang, W.F. Chen, H.Y. Chen, C.R. Hsieh, Z.H. Ya, H.H. Wang, J.D. Jin, S.H. Yang, Y.W. Ting, K.C. Tseng, Z.M. Tsai, K.C. Huang, Harry Chuang</t>
  </si>
  <si>
    <t>Oxide-semiconductor Channel Transistor DRAM (OCTRAM) with 4F&lt;sup&gt;2&lt;/sup&gt; Architecture</t>
  </si>
  <si>
    <t>Shosuke Fujii</t>
  </si>
  <si>
    <t>Paper is well-written with advances in 3D DRAM with 4F2 and IGZO channel. A 4F2 1T-1C DRAM array by vertical oxide semiconductor transistor was demonstrated on
300mm wafer. The key processes for performance improvement on vertical transistor were mentioned. The memory array with extremely scaled cell size was also demonstrated. IGZO VGAA is not new. But integration for 4F2 DRAM cell with VGAA IGZO could be of interest. No performance metrics on speed, retention. Negative Vt is of questionable application value.</t>
  </si>
  <si>
    <t>The article presents a DRAM with a Vertical IGZO TFT + Capacitor structure. It features a real array and provides an in-depth discussion of process details, particularly focusing on FGA (Forming Gas Annealing) and O2 annealing. However, it does not mention the characteristics of the TFT + Capacitor combination, only discussing the TFT. The emphasis is on the 4F2 architecture, but the OFF current is measured using a 2T1C structure, without showing the structure, which should be larger than 4F2. The impact of O2 annealing on the capacitor is not discussed.</t>
  </si>
  <si>
    <t>This paper is the first work to demonstrate 4F2 DRAM with vertical GAA IGZO TFT by Kioxia and Nanya. The 1T1C array capacity is up to 275Mbit and IGZO TFT has high On current and low leakage. The major weak point is that its operating voltage is a little be high (~ 2V). Overall, the quality is good and it's interesting for the point of view of exploring new material.</t>
  </si>
  <si>
    <t>This work demonstrates a viable integration process to enable high density 4F2 vertical channel DRAM devices. It well addresses the potential challenges during integration process and explore the root causes of these issue and provide the solutions to enable OCTRAM 4F2 architecture. Array data is also demonstrated.</t>
  </si>
  <si>
    <t>Prashant: Good array level demonstration of TFT last 1T1C DAM with IGZO that also sustains backend processing including 400C forming gas; However, no discussion of BTI or endurance; (8)
Abhishek: Excellent paper - must have at conference. Extends art and highlights contact underlap BTI and stacking benefits (9)
Dany: They demonstrate IGZO transistor for DRAM with 4F2. Their demo has cell size of 3402 nm2, closer to D2y generation, and unfortunately does not discuss the scaling aspect and parasitics for this type of structure, but concept is interesting. (7)</t>
  </si>
  <si>
    <t>This work demonstrates gate-all-around IGZO TFTs in the 4F2 DRAM Array, further by integrated with capacitors. 
In order for this, the channel-last scheme was adopted, which could cause some damage on the bottom electrode while etching the channel area.However, a new materials was proposed to mitigate the Rc degradation from the etching. It also leads to asymmetric Rc between top and bottem electrodes. Considering this, Figure 6 should be plotted in a linear scale. And, this work seems to overcome the Temp. vulnerability of IGZO by showing negligible Vt shifts even after 1h FGA @ 400ºC. Despite the demonstration gate-all-around IGZO TFTs with capacitors, no data was provided on 1T1C operation, which could have rendered this work novel.</t>
  </si>
  <si>
    <t>4F2 DRAM Array based on the IGZO channel was fabricated and the Fail bit rate according to turn on/off Voltage was demonstrated. It is also good to analyse the cell performance with TCAD simulation. Especially, analysing the symmetrical Id-Vg curve depending on the different metal and the change of the cell characteristics before and after BEOL process steps. However, the metal, the composition of IGZO, and the exact mechanism was not specified  in the paper.</t>
  </si>
  <si>
    <t>fully 4F2 integrated results and well written</t>
  </si>
  <si>
    <t>Work on selection transistor realized with vertical channel InGaZnO for 4F2 DRAM fabrication. Quite extended work on process parameter optimization with encouraging results. Demonstration done on a large array at scaled pitches. No transistor reliability data are shown.</t>
  </si>
  <si>
    <t>Interesting implementation of a 4F2 DRAM with IGZO as channel material. The optimization of the access transistor (and the IGZO layer) relies on strategies that have already been previously reported. Impact of channel composition, spacer length, Vo distribution is already well-known by the community. Immunity to forming gas anneal is a very strong benefit of this optimization, but BTI results are missing. The array implementation is the highlight of the paper, but there is no extensive report on memory operation.</t>
  </si>
  <si>
    <t>Interesting SEM images showing integration of VCT device with a capacitor.  Early stages of characterization shows promising device characteristics, but not significant advancement from other works.</t>
  </si>
  <si>
    <t>Good initial demo for 4F2 3D DRAM with IGZO vertical access transistor at the macro level, but the density seems slower than 1a node DRAM. In this work, 4F^2=3000nm^2. In 1a node, 6-7F^2=1000nm^2.</t>
  </si>
  <si>
    <t>Ashish Pal, Pratik Vyas, Sefa Dag, Gregory Costrini, Benjamin Colombeau, Bala Haran, Subi Kengeri, El Mehdi Bazizi</t>
  </si>
  <si>
    <t>World-most energy-efficient 14nm automotive eMRAM technology for high-endurance applications</t>
  </si>
  <si>
    <t>Tae Young Lee</t>
  </si>
  <si>
    <t>Most of specification for nvRAM MRAM were appeared in 2024 VLSI, and only few of data are presented here. Still of interesting but need to be considered the above.</t>
  </si>
  <si>
    <t>14nm eMRAM with 0.0242um2 cell size, with &gt;1E12 cycles endurance and 150C 10 year retention. It also claims it has the word-best write energy with 10 pJ/bit.
Extension from VLSI2023</t>
  </si>
  <si>
    <t>This paper mentioned about the world most energy efficient 14nm eMRAM. 10pJ is a good number. But the entire performance already presented in VLSI 2024. This paper provides many reliability data to support its advanced process “B”.</t>
  </si>
  <si>
    <t>Very impressive fully integrated demonstration of automotive eMRAM at emulated 8 nm node, meeting all specs and with 90% chip-yield from -40C to 150C.  All data is normalized, but includes all specs, including retention, write, read, and endurance.  Also, initial data at emulated 5 nm node, with 0.5 ppm shorts.</t>
  </si>
  <si>
    <t>Low technical content to support product CIP activities.   Low originality, insuficient content for device/technology disclosue for IEDM.</t>
  </si>
  <si>
    <t>This paper presents an enhanced 14nm automotive eMRAM technology with the world-class write energy and nearly unlimited endurance, demonstrating the potential to expand the scope of eMRAM application.</t>
  </si>
  <si>
    <t>fully integrated eMRAM solution with record high endurance while meeting AG-1</t>
  </si>
  <si>
    <t>0.024um2 eMRAM at 14nm for Auto Grade1 with TEC, featuring &gt;1E12 endurance and world class program energy (10pJ/bit). Optimized process (MTJ stack etch, tunnel barrier, BEOL thermal budget) - no details shared - validated on 16MB test chip. Fair data collection. 1E6 endurance demonstrated on Silicon, concerns on projection to &gt;1E12 based on E-model.</t>
  </si>
  <si>
    <t>Showcase study listing good specs for automotive eMRAM. No real learning, but seamably good devices</t>
  </si>
  <si>
    <t>MRAM technology embedded in 14nm logic technology for use in harsher environment of automotive-grade applications; comparisons were against SRAM, with density of 16Mb to 128Mb, however read and write speeds much slower than SRAM because of its non-volatile nature; NOTE:  topic (eMRAM for automotive) and company is same as MT440.  Recommend accepting MT440 instead of MT154 as MT440 appears to cover more advanced technology node (8nm vs. 14nm)</t>
  </si>
  <si>
    <t>Incremental improvement on 14nm MRAM with high-endurance, which has been reported in VLSI 2024, but the automotive grade is a bit better than industrial grade.</t>
  </si>
  <si>
    <t>A Scaled and Disturb-Free FeNAND Array with TLC Storage and 2&amp;[mult]108 Cycles Endurance for High Reliability 3D Memory</t>
  </si>
  <si>
    <t>Yuejia Zhou</t>
  </si>
  <si>
    <t>Peking University</t>
  </si>
  <si>
    <t>The novelty is the use of a heater to recover trapped charges. Overall a good experimental report, but of little advance of art or understanding in providing new directions. Si-based FeNAND with FE dual domain stack for high Pr/Vc properties show 4.5V-MW with 7V write voltage. Endurance is improved to 2×108 cycle by trapped charge relaxation with buried micro-heater while efficiency would be the further concerned as applying into 3D NAND.</t>
  </si>
  <si>
    <t>Each Items are known technologies, so less novelty.</t>
  </si>
  <si>
    <t>Author claims effect of each interlayer without references or backing data, only mechanistic theories. However, the demo on the integrated device and heater recovery is well documented and very interesting</t>
  </si>
  <si>
    <t>TLC is good direction to pursue, and comprehensive study to show improvement on endurance. The array-level demo is also nice.Lg~100nm is good but can still improve</t>
  </si>
  <si>
    <t>Design: Clear articulate innovative ideas and thought process.
Validation: methododical.
Well documented with excellent clarity
detailed quantification from single device measurement and key proximity impact  and reliability disturb and reliability with a pseudo array built
Recommandation to student paper award</t>
  </si>
  <si>
    <t>Papers about FeNAND with HZO double layers. Planar device with 100nm gate length is not a scaled device and MW 4.5V is not a big number. Why they adopt P+ S/D junctionless scheme is not clarified.</t>
  </si>
  <si>
    <t>In the well-known MIFIS structure, the FE layer is composed of a laminate (insert layer Al2O3), which has been studied in many papers. Improving the endurance characteristics through the use of a self-heater, one of the differentiating features, is a good approach to understanding the degradation mechanism, but its applicability is low. The 8X8 array was implemented on a PCB to check the disturbance and verify the pattern dependency, however it is difficult to find differentiation from previous research results.</t>
  </si>
  <si>
    <t>implementation of heat assisted endurance recovery. Fully integrated data and high quality images</t>
  </si>
  <si>
    <t>Engineering of the gate of FeFET with 2 HZO layers ad Al2O3 interlayers to reduce grain size in HZO and  increase Memory window. Micro heater integration to recover charge trapping during cycling, not really feasible. Fe NAND Array integration in 8X8 array. with a planar integration (Lgate=60nm). Results not clearly exposed and with low accuracy. No statistical data reported. No clear description of disturb measure.</t>
  </si>
  <si>
    <t>FeNAND memory with split-double-layered HZO as ferroelectric layer is demonstrated to show superior performance compared to single layer HZO based FeFETs.. Smaller variation in Vth is attributed to smaller grain size in the two HZO layers. On chip heater is used to recover cycling induced degradation in performance. Overall devices are well characterized. Results are novel and interesting. Some weak points of the paper are as follows:
1. Fig 3 shows PV loops. Higher leakage is seen in HZO+HZO devices. Higher Pr in HZO+HZO films is likely to be due to leakage. PUND measurements should have been used for comparison.
2. Use of on-chip heater to recover degradation caused by endurance will also accelerate imprint effect. This will negatively impact retention performance. This investigation is missing.
3. Retention measurements in Fig 18 shows closure of MW down to 1V at 85C at 10 years. This means multibit operation as suggested by authors is not possible.
4. Most importanty however, this device is quite coventional, we see no innovation or better performance wrt to State-of-the-art</t>
  </si>
  <si>
    <t>Ferrorelectric NAND with split FE layer is introduced to reduce FE grain size and variability. It is not new, but this work is better reasoned and well described. Authors tried to overcome trade off between endurance and large MW by integrating heater, releasing charge from interlayers back to channel and gate. It indeed helped to improve endurance and very important for understanding how FE NAND works, but can such heater be used in scaled FE NAND array is a question.</t>
  </si>
  <si>
    <t>Gate stack idea not new (followed GT's stack in last IEDM), and MW is not large for TLC/QLC, 2D NAND demo only.</t>
  </si>
  <si>
    <t>Yuchen Wu, Fanyu Liu, Bo Li, Yang Huang, Siyuan Chen, Kan-Hao  Xue, Jinhai  Huang, Xiangshui Miao, Jing Wan, Yong Xu, Tianchun Ye</t>
  </si>
  <si>
    <t>Dawei Wang, HUNTER D ELLIS, Dinusha Herath Mudiyanselage, Ziyi He, Bingcheng Da, Izak Baranowski, Imteaz Rahaman, Siddhant Gangwal, Dragica Vasileska, Kai Fu, Houqiang Fu</t>
  </si>
  <si>
    <t>Peking university</t>
  </si>
  <si>
    <t>yifan liu, Zipeng Pan, Sujuan Ding, Weili Li, yanning zhang, yumeng ze, chuanhong Jin, Li Ding, Lian-Mao Peng, Zhiyong Zhang</t>
  </si>
  <si>
    <t>Vertical-channel Crystalline In&lt;sub&gt;2&lt;/sub&gt;O&lt;sub&gt;3&lt;/sub&gt; FET with a Pulled-up Gate, Monolithically Stacked on Si CMOS, Achieving 112.2 &amp;[mu]A/&amp;[mu]m On-state Current</t>
  </si>
  <si>
    <t>Shoki Miyata</t>
  </si>
  <si>
    <t>Semiconductor Energy Laboratory Co., Ltd.</t>
  </si>
  <si>
    <t>Shoki Miyata, Kazuma Furutani, Yusuke Komura, Yoshinori Ando, Satoru Saito, Takeya Hirose, Fumito Isaka, Hidekazu Miyairi, Hiroki Komagata, Haruki Katagiri, Takanori Matsuzaki, Tatsuya Onuki, Shunpei Yamazaki</t>
  </si>
  <si>
    <t>Demonstration of 4F2 DRAM with InO channel, showing improved performance over CAAC channel. Result of interest. This study is the continuous study following the previous study in VLSI 2023 by the same
group. Little progress was made in comparison with previous study. However, the new channel material and new device structures still can be a reference.</t>
  </si>
  <si>
    <t>The article improved the on-state current and switching speed by adopting an In₂O₃ channel and a pulled-up gate. However, the on-state current of 112.2 μA/μm, which is significantly higher than the ON current of transistors in traditional DRAM, did not discuss its impact on the overall chip power consumption and TFT reliability. A real array was fabricated, but the evaluation results of the array are somewhat limited.</t>
  </si>
  <si>
    <t>This team fabricates a 4F2 monolithic 1T1C DRAM on Si CMOS. So, it's a 3D monolithic work. The point is focused on In2O3 channel and a tricky gate structure design for GAA In2O3 TFT. They pull up gate terminal with T-shape rather than planar shape to reduce parasitic capacitance and reduce parasitic resistance. Being interesting for new material and useful 3D monolithic work.</t>
  </si>
  <si>
    <t>Vertical FET with InO as channel. Retention at 125C evaluated, monolithically stack demontrated. Not enough experimental statistics.</t>
  </si>
  <si>
    <t>Prashant: Good array demonstrations of 1T1C with VCT IGZO and ITO TFTs showing that ITO is better than CAAC IGZO but no discussion of BTI and/or endurance (7)
Abhishek: Excellent paper - must have - microstructure novelty CAAC, vertical config (9)
Saima: This is an interesting paper, which shows inproved RC time response by reducing the R and C of the gate stack of oxide semiconductor. They have not shown the detail of their structures but only improved temporal response only.</t>
  </si>
  <si>
    <t>This work demonstrated a vertical In2O3 FET (VFET) with a gate electrode in a pulled-up structure. Moreover, the VFET array was fabricated with the sense amplifier by monolithic stacking.
The pulled-up structure mitigated RC delay on the transient operation, which improved sheet resistance of gate wiring and parasitic capacitance. As a result, operation speed of Read and write became enhanced down to about 5 ns and showed potential for its target application of last-level cache. With regard to off-current characteristics, it featured retention time of 100 s with the fabricated capacitors. I believe that this work demonstrates high potential for utilization of oxide semiconductors toward low power memory.</t>
  </si>
  <si>
    <t>This paper described the 3D CAA VFET structure using In2O3 channel to achieve Vth above 0V. The gate was pulled up to minimize the S/D overlap area, resulting in a 63.2% reduction in capacitance. Additionally, the WL sheet resistance was reduced by 95.1%. By using In2O3 instead of CAAC, Ion was increased by over 9 times, and a retention time of over 100s at 125C was achieved. However, the device size and Ioff are not specified.</t>
  </si>
  <si>
    <t>no breakthrough, but fully integrated data and reasonable details geiven</t>
  </si>
  <si>
    <t>1T1C DRAM  using oxide semiconductor FET (OSFET) and Vertical capacitor monolithically stacked on Si CMOS. Engineering of OSFET: pulled up gate and In2O3 gate interlayer that reduced gate capacitance and Resistance  and improve on-current. Showed improvement respect conventional design with IGZO interlayer and not pulled up gate. However, even if integration in 3Mbit array proven, few statistical data showed (only 1 figure of Retention at 125C). Same device and group of ID 274, that was much worst.</t>
  </si>
  <si>
    <t>The authors fabricated 3Mbit 1T1C DRAM consisting of vertical In2O3 FET and vertical capacitor monolithically stacked on Si CMOS and demonstrated 5.5ns write time, 5ns read time, and &gt;100s retention at 125C. They proposed WL pulled-up structure of the VFET to reduce parasitic capacitance/resistance which improve write and read times, consistent with the SPICE simulation they performed. In addition, they showed an order of magnitude higher Ion by introducing In2O3 channel, instead of IGZO, without degradation of Vth.    
- This work is excellent, including novel process development, circuit simulation, and demonstration in the chip level, even though the paper is not fully well documented. It would be helpful if the authors could provide more information on process detail, In2O3 deposition method, gate insulator material, etc.</t>
  </si>
  <si>
    <t>OS FET with Channel-all-around is not new, the propsed has some incremental improvement on the performance.</t>
  </si>
  <si>
    <t>Good Ion with positive Vth for In2O3, reduced overlap cap, nice demo of 1T1C on Si CMOS at macro level.</t>
  </si>
  <si>
    <t>Yu-De Lin, Chen-Yi  Cho, Jian-Wei  Su, Yi-Hui  Wei, Li-Ying Hung, Po-Han  Chang, Ching-Chih  Hsu, Po-Chun  Yeh, Min-Hung  Lee, Tuo-Hung  Hou, Shyh-Shyuan  Sheu, Wei-Chung  Lo, Shih-Chieh  Chang</t>
  </si>
  <si>
    <t>A Fine and Massive Measurement Methodology to Analyze Core Characteristics for Develoment of Next Generation DRAM</t>
  </si>
  <si>
    <t>Min-Kyu Kim</t>
  </si>
  <si>
    <t>DRAM Product Engineering Team, Memory Division, Samsung Electronics Co., Ltd, Hwasung, Republic of Korea</t>
  </si>
  <si>
    <t>Proposing a new BLSA method for DRAM testing. Of little originality: BLSA offset cancellation had been proposed and used in product several year ago.</t>
  </si>
  <si>
    <t>The Vcell method is designed to measure and analyze the characteristics of millions of bit line sensing amplifiers (BLSA) within DRAM chips. This method addresses the limitations of traditional TEG techniques by enabling direct measurement within the chip, thus providing a more accurate analysis of device dispersion, mismatch in BLSA, and other critical circuit parameters. It is a useful method for memory production testing.</t>
  </si>
  <si>
    <t>Samsung's product team proposed a new test element group (TEG) somewhat like a test key that can monitor and extract device parameter. We know DRAM capacity is very large and parasitic effect is severe and it's difficult to use traditional thchnique to find out critical electrical parameter for array design and especially for BL sensing. Here, they disclose an innovative circuit TEG to cancel BL sensing mismatch (MM) by Vcell compensation due to BL loading as well as local layout effect that can accurately pick up fail bit count and do testing. This is useful to some.</t>
  </si>
  <si>
    <t>Proposed method to evaluate DRAM in chip level. Not clear on the DRAM technology as well as how significant this new method on the future DRAM tech development</t>
  </si>
  <si>
    <t>Fuga: Methodology paper: Would fit the MT session scope? Similar category of 124, even if the latter is more on device physics.
Good writing quality, and solid by step segmentation (5)
Abhishek: New methodology to test DRAM. Should go towards testing committee (7)
"seeking dark alley lost key at light pole"</t>
  </si>
  <si>
    <t>Industrial BLSA MM characterization methods are revealed with massive statistical details. Direct Vcell forcing for BLSA MM characterization is interesting.</t>
  </si>
  <si>
    <t>well written and reasonable, but likely better suited for a design for test conference</t>
  </si>
  <si>
    <t>Work on a test mode (and related implemented circuitry) to assess DRAM sense amplifier variability on real chips. Paper of general interest but more design than device.</t>
  </si>
  <si>
    <t>The authors developed the Vcell extraction method from each memory cell of DRAM array and applied the method to characterize mismatch of BL sense amp due to various causes such as Vth variation, local layout effect, and different bit line length. Moreover, utilizing the method, they succeeded in sensing the impact of variability in adjacent cells. 
- The proposed technique enables to optimize/verify the DRAM operation, to debug cell/periphery circuits, to analyze the variability in the transistor level etc. This work would be important for future scaled DRAM or 3D DRAM.</t>
  </si>
  <si>
    <t>Description of circuitry to enable test mode on pre-alpha test chip. Limited interest for a wider audience.</t>
  </si>
  <si>
    <t>Modify DRAM peripheral operation sequence to measure the mismatch, seems a more fit to test conference.</t>
  </si>
  <si>
    <t>Shanghai Jiao Tong University</t>
  </si>
  <si>
    <t>Joon Hwang, Min-Kyu Park, Yeongheon Yang, Jong-Ho Bae, Woo Young Choi, Jong-Ho Lee</t>
  </si>
  <si>
    <t>Optimizing SiN Composition for Enhanced Charge-Trapping in Next-Generation 3D NAND Flash Memories</t>
  </si>
  <si>
    <t>Tomoya Nagahashi</t>
  </si>
  <si>
    <t>Graduate School of Engineering, Nagoya University</t>
  </si>
  <si>
    <t>Strength:
This paper studies the density functional theory and optimize the Si/N/H ratio of SiN to improve deep trap density of 3D-NAND SiN film.
Weakness: To academic, little new insights or novelty
1) It will be better to have some device data to study the retention performance of different Si/N/H ratio.
2) It is challenge control the Si/N/H ratio through up-to-bottom 3D NAND channel</t>
  </si>
  <si>
    <t>The DFT calculations and first-principles molecular dynamics (MD) calculations are used to perform precise simulations. Pure simulation. There is no experimental validation of the relationship between the Si/N ratio and P/E endurance.</t>
  </si>
  <si>
    <t>atomistic DFT VASP is used to study a-Si nitride as the CTL in flash memory, covering the implications of localized floating state, N/Si ratio, H concentration for the trap energy and density. The conclusion suggests that there is an optimal value of N/Si ratio to attain the best scenario of P/E performance. I do think this topic of a-nitride material engineering is relevant and might already be adopted in the industry, but one weakness of this paper is that there is no transistor-level experimental data (only cap is available) to justify the findings for P/E, endurance, and retention, which limits its impact.</t>
  </si>
  <si>
    <t>1. There are no real device data to approve the theory</t>
  </si>
  <si>
    <t>1. Cannot judge originality from MS point of view.  
2. No explaination to 3 levels of compistions selected for DFT.  And experimentally only deliver 2.
3. well documented but not suitable for IEDM.
4. plenty empical learning in the industry of trap optimizaton of Si-N ratio and controling H, OH level in last 30+ years.   Fail to highlight the significance of this paper</t>
  </si>
  <si>
    <t>Systematic study about charge trapping mechanism was was interesting and suitable for publication, though some of figures seem to be published previously.</t>
  </si>
  <si>
    <t>This study paves the way for significantly improved performance of CT-SiN by fine-tuning both N/Si ratio and H concentration. However, it is already widely known that the optimal composition of Trap SiN, which improves retention characteristics, and the optimal point of hydrogen exist, so there seems to be no new suggestion in this paper.</t>
  </si>
  <si>
    <t>might be of interest to some, but no electric data and mainly focused on material research</t>
  </si>
  <si>
    <t>Material oriented work, based on the research of the optimal SiN composition for trap depth enhancement (reducing the occurrence of shallow traps) by simulations and reporting a study of the role of hydrogen on trap quality within the charge trap layer. More suitable for modeling session. No eval on with device.</t>
  </si>
  <si>
    <t>Density functional theory (DFT) calculations were performed to determine the deepest electron trap energy and the highest trap density. There are not sufficient experimental results to validate the improvement of memory performance, such as data retention, based on the simulation results. (They only showed dVfb for a-SiN as electrical results. However, the dVfb seems to be too sensitive to the N/Si ratio (dVfb ~3V and 0.8V for N/Si ratios of 1.12 and 1.15, respectively), which is not discussed in the paper.) In addition, there is no significant novelty to be discussed at IEDM. Therefore, I believe this paper is not suitable for IEDM.</t>
  </si>
  <si>
    <t>The author demonstrates the optimization of storage nitride by adjusting the N/Si ratio to 1.13. By achieving an optimized N/Si ratio, the author claims improved program/erase endurance based on DFT calculations and material properties. However, this study lacks actual NAND programming, erase, and retention data</t>
  </si>
  <si>
    <t>Pure DFT, no validation, and unclear how valuable this is for CT-3D NAND, which is well optimized.</t>
  </si>
  <si>
    <t>A New Multi-Site NAND Flash with High Performance and Reliability for 5-Bits and Beyonds</t>
  </si>
  <si>
    <t>Jung-Shik Jang</t>
  </si>
  <si>
    <t>SK hynix</t>
  </si>
  <si>
    <t>Strength:
This paper demonstrates 5-bit per cell 3D-NAND with 2-site oval cell structure.
Weakness:
1) each separated site cell memory window can't have same cell 3bit or 4bit ability, then turn to 2.5 bit/site_cell x 2 as 5bit/cell.
2)The oval cell and channel cut process is challenge in high aspect ratio 3D-NAND process.
The Interference between 2-site cell will be a concern which limit the P/E window of the 2-site cell structure.</t>
  </si>
  <si>
    <t>By dividing a cell into multiple sites, the accuracy of multi-bit storage is improved while the area remains almost the same. After division, the operation is equivalent to combining two independent cells to achieve multi-bit storage. The article is relatively short.</t>
  </si>
  <si>
    <t>1. The proposed 3D NAND architecture with oval-shaped channel and single gate configration has been reported before in VLSI 2020 by Macronix (VLSI 2020 TM 1.1). The device peformance in terms of ISPP and ISPE slope of Macronix's paper is also better than this work. No new insights can be gained from this article.
2. I do think there is a fundamental concept flaw in this pape. Dividing the cell into two separate sites cannot create additional benefits of multiple level storage since they still share WL and BL. So Fig.2 is misleading.</t>
  </si>
  <si>
    <t>1. TEM and real device dada approved
2. intra interference is discussed
3. There is no cycling or retention data</t>
  </si>
  <si>
    <t>Randy: Cuts CTF cell in half but no significant advancement of what's been previously reported.  Does not discuss programming performance.  Others similar reports focus on this.  Does not provide complete picture of areal density at matched performance to GAA NAND.  Needs additional work to clarify value prop. and viability of the approach, especially the proposed extendibility as compared to MLC scaling. (5)
Ali: The concept of splitting the cell has been presented before. The main open is the area overhead compared to conventional structure. The paper does not show the dimensions and hence it is impossible to judge if they resolved the issue. Per top view schematic, the two sides of the cell share the same BL, and therefore the select transistors need to be cut at twice the frequency used in conventional 3D NAND. (5)
All experimental data are shown for a single transistor in a relatively small (9 layers) stack. Without showing experimental Vt distributions with meaningful dimentions, it is impossible to judge the scalability claim.  (5)</t>
  </si>
  <si>
    <t>The idea of split-cell for improving bit density in flash memory is already well known. Therefore, the novelty of this paper is optimizing the cell structure, and the demonstrated memory shows good electrical properties. However, the concept of the 5-bits cell by using logically combined two 36-states (~3.5bits) cells, which is claimed by the authors, is arguable and more detailed explanations are required.</t>
  </si>
  <si>
    <t>paper is not giving too much detail, but shows a significant advancement in multi-site cells</t>
  </si>
  <si>
    <t>A 5-bits NAND flash memory cell is reported here with oval shaped cell and channel cut structure. Not clear how this concept can be then transferred into large arrays. Text and explanations are minimal.</t>
  </si>
  <si>
    <t>The abstract demonstrates  a different architecture from conventinial GAA to enables density increase. They propose an oval shap of memory hole with channel separation. They also show simulations to support this choice. This concept is similar to what  has been proposed previously by another group. The difference is the shape of the channel, where in this article they show that an oval shape is better (from their simulations) than the shape demonstrated previously that seems to have more corners.  
Instead of one cell, this configuration enbales 2 cells  for each oval hole. They mention in the text that the two top selection transistor are separated  for each site (channel from the same hole), however from their figure it is not clear how it is done. Indeed this top selectors is required to insure this double increase of density.  They show the elecrical performace of this oval shape based device. Some electrical performances are displayed  in arbitrary units [a.u.]. Overall message from electrical performance, is that this proposed configuration enables a doubled phisical density with a same final bit density in comparisoon to conventinal GAA. But the added value of this structure is wide Vt distibution which makes 5-bit per cell operation faster and more relibale than MLC technology.</t>
  </si>
  <si>
    <t>Development of already proposed concept of split 2D GAA cells into different parts to improve number of bit per cell.</t>
  </si>
  <si>
    <t>Do not understand why two sites with 6 levels each would become 36 states for 5b/cell. The encoding method seems wired, unless two sites are treated as MSB and LSB groups, but split BL is needed and digitally reconstruction at the peripheral is needed.</t>
  </si>
  <si>
    <t>Alexis Divay, Tarek Daher, Léo Basset, Serge Blonkowski, Xavier Federspiel, David Roy, Fred Gaillard, Blandine Duriez, Xavier Garros</t>
  </si>
  <si>
    <t>Demonstration of Large VCMA Coefficient (&amp;[ge] 100 fJ/Vm) via Electron Depletion Physics for Field-Free VGSOT Perpendicular Magnetization Switching &lt;br clear="all"&gt;</t>
  </si>
  <si>
    <t>Yu-Chia Chen</t>
  </si>
  <si>
    <t>University of Minnesota</t>
  </si>
  <si>
    <t>a composited metallic underlayer (mainly W|Pt|W) via electron depletion can have Voltage Controlled Magnetic Anisotropy (VCMA) over 100 fJ/V-m and further shows it can achieve external magnetic field-free SOT switching.
There are some issues in the manuscript and further improvements for the study.
•	the study is at the research stage, it needs some improvements for industrial application. 
•	devices are micron-sized, which is relatively large for high-density devices.
•	in the field-free SOT switching, it will be much better to show the TMR result. There are no results on how W/Pt/W affects the SOT.
•	some theoretical or experimental explanations are needed for these statements: 
•	no clear explanation for the statement diffuse of W indicates the robustness of PMA at higher temperatures for stacks with higher Pt composition. With higher annealing temperatures, the PMA does not monotonically increase with higher Pt composition.
•	no clear explanation for the statement “the DL torque of the W|Pt|W case is ζDL ~ -0.003 ± 0.001, suggesting a high potential for inducing an effective perpendicular field through competing spin currents.
•	some errors in the description: 
•	in Fig. 3, it is hard to tell that W tends to diffuse towards the bottom layer. It is noticeable that only Fe diffuses towards the bottom layer.
•	in Fig. 11, Pt FL torque does not increase progressively with a higher Pt composition in W1-xPtx alloys."</t>
  </si>
  <si>
    <t>Optimize VCMA effect to realize SOT field free operation is not the new idea and also sacrifice the write endurance. No endurance data and array data support in this paper.</t>
  </si>
  <si>
    <t>The authors reported on a large VCMA effect in Voltage-Gated Spin-Orbit-Torque MRAM devices using WPtx or W|Pt|W spin hall materials. In particular, they reported 10x higher VCMA effect when compared to the devices with convential W spin hall materials. The paper was well written and results are clearly summarized. The result itself is not significant enough nor has enough technological impact to be published in IEDM.</t>
  </si>
  <si>
    <t>First principle based DOE and validation.
Significace is reduced due to Pt integration requires costly machinery for dry etch vs. manuscript conclusion "… study demonstrated an industry process-compatible approach…"</t>
  </si>
  <si>
    <t>This paper shows field-free swiching for PMA with new SOT channel stack structure, and also well explain about its principle. It shows improved VCMA coefficients, showing an energy-efficient VG-SOT. However, there still remain big improvement aspect for device application.</t>
  </si>
  <si>
    <t>This paper demonstrates the large VCMA effect and the field-free SOT switching by incorporating a composite metallic underlayer with high work function. Unlike the conventional SOT-MRAM, the Voltage-Gated SOT-MRAM successfully achieved field-free SOT switching by exploiting materials with opposite spin Hall angle as SOT channels. The strategies implemented in this paper to simultaneously overcome two major drawbacks of SOT-MRAM, namely, the stochastic nature of switching behavior and the high switching current, is innovative and interesting showing the potential for energy-efficient SOT-MRAM devices.</t>
  </si>
  <si>
    <t>good progress but not record high. Manufacturability is a plus.</t>
  </si>
  <si>
    <t>Optimization of SOT channel to improve voltage controlled PMA (&gt;10x) for implementation in industrial process. Material engineering supported by theoretical model and validated by physical and electrical characterization on analytic structure.</t>
  </si>
  <si>
    <t>Field-free SOT switching using W-Pt SOT channel. Results and discussion mostly focus on materials exploration and development for PMA and VCMA effect from theoretical aspect with work function, DFT modelling, and thin film level experiments, on the thin film stack of CoFeB attached with W-Pt. Field-free SOT operation is confirmed with Hall bar experiments but without gate bias to demonstrate VCMA impact on SOT switching. Large VCMA coeff 100 fJ/Vm is claimed but only observed with the bias polarity for increasing PMA. In the same plot, VCMA coeff is much lower and not interesting value, 19 fJ/Vm with the bias for decreasing PMA, which is to be actually used for switching device selection.</t>
  </si>
  <si>
    <t>Autjors claim a record in VCMA parameter, but the they did not explained well for what this demonstration is worth to, considering an overall VGSOT device optimization. Too small breath.</t>
  </si>
  <si>
    <t>Fundamental physics study, unclear integration pathway, switching current density and voltage still large.</t>
  </si>
  <si>
    <t>Sihao Chen, Hengyi Liu, Baokang Peng, Yansheng Zhao, Lining  Zhang, Runsheng Wang, Ru Huang</t>
  </si>
  <si>
    <t>Coevolution of Chiplet Technology and Cache Architecture for AI and Compute</t>
  </si>
  <si>
    <t>John Wuu</t>
  </si>
  <si>
    <t>AMD</t>
  </si>
  <si>
    <t>Well written paper.</t>
  </si>
  <si>
    <t>The work highlights a key aspect of modern computing architecture—Last Level Cache (LLC)—and its critical role in enhancing processor performance. The focus on the synergy between cache architecture and chiplet technology is particularly noteworthy.
The discussion on AMD's advancements, such as the hybrid-bonded AMD 3D V-Cache™ for CPUs and AMD Infinity Cache™ for GPUs, effectively demonstrates the innovative strides being made in integrating LLC with chiplet technology. This co-optimization is crucial for pushing the boundaries of AI and high-performance computing (HPC), especially given the slowing pace of Moore’s Law in traditional cache integration.
The evolution from planar to 2.5D and 3.5D chiplets reflects a sophisticated approach to overcoming the limitations of conventional cache scaling. By emphasizing the potential of these advancements to drive significant improvements in compute performance, the text underscores the importance of ongoing innovation in this area.
Overall, the focus on the symbiotic relationship between LLC and chiplet technology offers a compelling narrative about the future of AI and HPC. It effectively conveys how strategic advancements in both fields can lead to substantial gains in performance, marking a promising direction for future developments.</t>
  </si>
  <si>
    <t>invited paper.</t>
  </si>
  <si>
    <t>Hechen: The paper introduces AMD's proposed chiplet/3D integration scheme, which offers advantages for memory and cache planning in AI applications. It is unclear to me if the criteria for invited papers differ from regular submissions. This document serves as a good introduction or summary, although it lacks major innovations or new materials. It could be a candidate for a keynote presentation, but not sure if it is good for a regular technical paper. (4)
Abhishek: Insightful towards packaging technology and considerations used in 3D SRAM stacking. Lacks proprietary details as expected. (9)</t>
  </si>
  <si>
    <t>This paper specifically describes the process of achieving advanced performance that was difficult to achieve with traditional 2D cache structures through new techniques.
In particular, by step-by-step explaining the development process of LLC technology in CPUs and GPUs, even readers who are not familiar with the relevant content can easily understand the latest technology trends.
In a situation where Moore's law is no longer valid, how to improve performance and power efficiency of last level cache through co-developed product design and chiplet technology must be a very interesting topic.</t>
  </si>
  <si>
    <t>better suited for circuit and system-level conference. No real memory device advancements shown</t>
  </si>
  <si>
    <t>INVITED Very nice work on 2.5D and 3D integration on advanced CPU and GPUs from AMD. The topic is of very large interest and the technology described could have an impact on many field of microelectronics</t>
  </si>
  <si>
    <t>Interesting Invited to underline the need of high bandwidth memories expansion for AI</t>
  </si>
  <si>
    <t>Seems like an invited paper with a bit more details on V-cache, with nice images, but not many numerical parameters.</t>
  </si>
  <si>
    <t>Memory-Centric Computing: Recent Advances in Processing-in-DRAM</t>
  </si>
  <si>
    <t>Onur Mutlu</t>
  </si>
  <si>
    <t>ETH Zurich</t>
  </si>
  <si>
    <t>A nice and comprehensive review on the Process-in-Memory. Provides good overview on the status. Suggest to include more benchmark from different perspectives against incumbent architectures with various memory capacity use cases and discussion on tolerance with BER and DRAM timing variation.</t>
  </si>
  <si>
    <t>It is a good review paper to introduce the processing in memory using DRAM. Both PuM "processing using memory" and PnM "Processing near memory" are described.</t>
  </si>
  <si>
    <t>Invited paper.</t>
  </si>
  <si>
    <t>Nice summary.   An genealogy guide of compute memories.  Would like to see slides illustrate the ‘circuit modification’ for PnM and ‘violating silicon policy’ for PuM in presentation.
Novelty: 2
Significance:3
Documentation: 1
Clarity:1
Content accuracy and sufficient information: 2</t>
  </si>
  <si>
    <t>Using conventional DRAM for a computational components is very interesting idea. Current DRAM architecture may not be efficient for computing operations as it rather focuses on the traditional memory functions of reading and writing large amount of date at high speed. As a DRAM manufacturing company, I could get some visions, such as starting with a little modification to the current DRAM to add new computing functionality and even further, we may  pioneering "programmable DRAM"  product in the future. Thank you for the great insightful review.</t>
  </si>
  <si>
    <t>Interesting paper on DRAM usage for IMC. Didactical work with well described the state of the art. Mostly an architecture/Design paper. Good for an invited.</t>
  </si>
  <si>
    <t>Good summary of the PiD work, very interesting topic. But the font and format didn't follow the IEDM rule. Their writing can be polished further as well.</t>
  </si>
  <si>
    <t>Great intro to processing-in-DRAM, but the paper could be more useful to the device community if it can discuss how to modify the peripheral circuits to enable new functions. Currently it is based on off-the-shelf DRAM by violating timing only.</t>
  </si>
  <si>
    <t>Jelena Vuckovic</t>
  </si>
  <si>
    <t>Mathieu Luisier, Jonathan Backman, Jiang Cao, Leonard Deuschle, Manasa Kaniselvan, Youseung Lee, Alexander Maeder, Vincent Maillou, Marko Mladenovic, Nicolas Vetsch, Anders Winka, Xia Chen Hao, Alexandros Ziogas</t>
  </si>
  <si>
    <t>1T1C 3D DRAM Array Level Exploration</t>
  </si>
  <si>
    <t>Arvind  Sharma</t>
  </si>
  <si>
    <t>Comprehensive DTCO simulation work on vertical BL 3D DRAM. Key interested questions are included to provide guideline for design, such as scalability (i.e. effect of stacked #), sensing margin, read/ write speed and so on. One weakness is lack of experimental data for calibration.</t>
  </si>
  <si>
    <t>Pure simulation, evaluation, and optimization of 1T1C 3D DRAM with VBL architecture</t>
  </si>
  <si>
    <t>IMEC and Lam research work together to explore 1T1C 3D DRAM process and integration. They provide a useful evaluation for 3D DRAM in vertical BL configuration and DTCO framewok. For example, they point out that bitcell density ~ 1.67 Gb/mm2 can be achieved with 89 stacked layers with a 2.5 fF capacitor. This evaluation is important and necessary for DRAM R&amp;D.</t>
  </si>
  <si>
    <t>This paper presents DTCO framework on 1T1C 3D-DRAM using N28 tehnology. If that is applicable to advanced CMOS node is not clearly discussed.</t>
  </si>
  <si>
    <t>Ali: All simulation work. (3)
Abhishek: Good simulation paper in the 3D DRAM application space. Does not discuss disturb in detail, nor SNR vs expected variability in CMOS peri. Otherwise an excellent add to the conference.(7)
Dany: Mostly simulations. Overall well written, captures key factors for 3D-DRAM architecture with VBL, discuss tradeoff with parasitics and effective density.(6)
DTCO methodology focus only on N28 technology baseline constraint.   DRAM technology and 3D architecture and integration elements are unclear.  seems missing critical technology elements -- 1T1C memory cell in 3D constrcut.  
Significant but did not articulate why  89 stacks are selected nor discuss scaling direction and challenge….</t>
  </si>
  <si>
    <t>Authors presented a 3D DRAM DTCO process in detail. 
Certainly, industry has been working on that way over decades, not published though due to the lack of academic importance or usefulness to industry.</t>
  </si>
  <si>
    <t>The only limitation of this work is that it is based solely on simulations without calibration using silicon experimental data. However, I recommend accepting the submission due to the paper's comprehensiveness. The paper introduces a novel DTCO (Design Technology Co-Optimization) method that provides insights into the sensing margin of various array variables. The approach is compelling, combining mixed-mode and Monte Carlo simulations, and has the potential to significantly impact the DTCO community in the memory industry.</t>
  </si>
  <si>
    <t>very good and well presented simulation results but no clear calibration to actual data</t>
  </si>
  <si>
    <t>Simulation framework from 3D DRAM  optimization: no electrical data reported just simulations. Lack of data for simulations validation. However the framework is clearly exposed,  providing a complete benchmarking between Sensing margin, read speed and cell density useful to scale DRAM cells. To me more Suitable for modeling session.</t>
  </si>
  <si>
    <t>Pretty much a simulation study with several "what-if" scenarios,  and major conclusions on sense margin vs. different parameters are obvious</t>
  </si>
  <si>
    <t>Useful analysis at early stage, not sure how accurate the result is.</t>
  </si>
  <si>
    <t>Yu-Ming Pan, Huan-Yu Chiu, Ching-Lin Chen, Chiao-Yen Wang, Bo-Jheng Shih, Yu-Chun Chen, Nien-Chih Lin, Chih-Chao Yang, Po-Jung Sung, Ya-Lan Hsu, Yu-Chen Yang, Tung-Huan Chou, Po-Tsang Huang, Chang-Hong Shen, Wen-Fa Wu, Tuo-Hung Hou, Kuan-Neng Chen, Chenming Hu</t>
  </si>
  <si>
    <t>Purdue University</t>
  </si>
  <si>
    <t>Demonstration of Ferroelectric FET Memory with Oxide Semiconductor Channel to Achieve Smallest Cell Area 0.009 &amp;[mu]m&lt;sup&gt;2&lt;/sup&gt; and High Endurance for Non-Volatile High-Bandwidth Memory Applications</t>
  </si>
  <si>
    <t>Yu-Ming Lin</t>
  </si>
  <si>
    <t>R&amp;D, Taiwan Semiconductor Manufacturing Company</t>
  </si>
  <si>
    <t>There are benchmarks and the improvements are good enough. However, the details of the improvements are not discussed in detail in many cases.</t>
  </si>
  <si>
    <t>Need to mention method of determining HZO phase. Aside from that, very clear presentation of the benefits of their phase, interface, and bulk engineering, and 10^12 endurance</t>
  </si>
  <si>
    <t>Impressive array data, with nice yeild, fast write speed from short channel device showing reliable endurance. The benchmark table can improve visibility (make it larger helps)</t>
  </si>
  <si>
    <t>Prashant: Not novel concept, but demonstration of scaled oxide-channel/HZO based FeFET;  Does not address variabilty which is critical for scaled area FeFET despite showing wide distribution in Fig7 (6)
Sou-Chi: Very high postive/negative voltage needed for operation, which is consistent to existing work with FeFET using OS channel. Only delta Vth is shown in endurance which cannot be considered as functonal operation as large deltaV can also be obtained after a signficant Vth shift that fails the memory operation. (5)
Ali: Would have been a good experimental work, but:
1. Excessive use of arbitrary unit for no reason.
2. Gate length of 7nm does not seem to be consistent with TEM picture. 
3. Given device width is 2um, and judging from TEM, I don't see how they claim cell size of 0.009um2 in the title. I expect the device width to have a significant effect on the device variability given the grain sizes. (2)</t>
  </si>
  <si>
    <t>It looks like the phase was engineered to the antiferro phase at least partially. It may be the reason they can have good erase behavior at negative voltage, as window to that side was small from the start. Compressing partial polarization was done effectively. Impressive.</t>
  </si>
  <si>
    <t>The authors demonstrate a high-endurance OS-FeFET with a minimal cell area of 0.009 µm². This work thoroughly documents the engineering techniques used to enhance erase operation and endurance. However, the impact of phase engineering in HZO on switching efficiency requires further clarification.</t>
  </si>
  <si>
    <t>impressive FeFET cell size from major industry player. However, variability from larger statistics is not shown</t>
  </si>
  <si>
    <t>Oxide Semiconductor Channel FeFET optimization with the claim of best in class area occupation of 0.009um2 (included contact so seems very low). Electrical characterization, retention, cyclability, read disturb are all intrinsically discussed and optimized through different layers (either interface or OS or HZO) engineering. Wafer uniformity also demonstrated. TCAD and ab-initio simulations are reported to support some developments and explain them. However, 0.009um2 seems not to be honest, takes into account only L, W, and contact not insulation between transistors. Lack of array data or implementation (Extrinsic data).</t>
  </si>
  <si>
    <t>This paper is showing the results of an optimization of FeFET with Oxide Semiconductor channel, impressive cycling and small size is reported. The paper is well constructed and showing many results. The main message is that performance improvement can be achieved by HZO and interface optimization (not a big discovery...). Major key points are questionable, the result is according to me a lower impact that this paper can have to improve the technology. The major negative points: all process details and materials are hidden behind code names; "a.u." is used too many times; the technique used to measure the DC MW in figure 11b/c is wrong (the direction of the read sweep depends on the previous write polarity, which means the state is re-written at the beginning the read phase); a fast-IV read procedure is also shown, but also this technique is questionable since they show only the results for the PGM state, the ERS state is ignored (see figure 11d). At the end of the paper the question remains: the high endurance (1E12) is reached thanks to improper cycling of the device?</t>
  </si>
  <si>
    <t>Clear demonstration on Si. Advances state of the art for BEOL compatible Fe-FET</t>
  </si>
  <si>
    <t>Comprehensive data on BEOL FeFET, with tens of nm in W/L, and good endurance. Retention is OK but not outstanding.</t>
  </si>
  <si>
    <t>Huazhong University of Science and Technology</t>
  </si>
  <si>
    <t>Reliability Characterization and Modeling using Accelerated Methods of 1Tb 9&lt;sup&gt;th&lt;/sup&gt;-Gen VNAND for TLC/QLC applications</t>
  </si>
  <si>
    <t>Gang-Jun Kim</t>
  </si>
  <si>
    <t>Samsung electronics</t>
  </si>
  <si>
    <t>A well written paper with the accelerated reliability modeling technologies that can quickly validate the reliability of peripheral and cell nodes in 9th-Gen VNAND.  The evalution result for the 3D NAND technology are both important.</t>
  </si>
  <si>
    <t>Useful test method for 3D NAND reliability testing. Valuable as a next generation 3D NAND reference data</t>
  </si>
  <si>
    <t>The core concept of this work is to report an accelerated test scheme to shorten the reliability testing time. It turns out however, this method is nothing but a very common single pulse characterization to replace the typical multi-pulse method. To me, this paper appears to be a reliability measurement exercise report without disclosing too many novelties.</t>
  </si>
  <si>
    <t>1. Investigate future 3D NAND issues
2. PGM/ERASE issues are discussed
3. QLC/ECC and peripheral circuitry reliabilites discussed</t>
  </si>
  <si>
    <t>Randy: Rel. characterization paper.  Focuses on key NAND memory &amp; periph. rel. scaling limiters on advanced node.  Demonstates Gen8 vs Gen9 RBER matching at leading edge of process capability.   Proposes wafer-level reliability qual acceleration methods to offset long fab cycle time of advanced nodes.  Clear paper and data but no new device insight and the wafer level rel. acceleration methods in development are not new. (7)
Ali: Half of the paper is about the NMOS reliability. So a better fit for reliability category, and that seems standard testing. 
Accelerated cycling by applying a single longer pulse also seems trivial. In fact, it may not produce the same results seen in user mode cycling that depend on the dynamics of the waveform such as hot carrier injection. 
As for the data, looks more like a bragging than teching something new. (4)</t>
  </si>
  <si>
    <t>Screening method and failure mechanism study was interesting though it seems not much new thing.</t>
  </si>
  <si>
    <t>This is the first experimental demonstration of a 2T n-IWO/p-SnO hybrid gain cell, which mitigates the capacitive coupling problem found in n-OS/n-OS 2T gain cells. However, the leakage current level data should be supported by a sufficient number of samples."</t>
  </si>
  <si>
    <t>I do not see the great break through or innovation in this reliability methodology. Might still be interesting for IRPS.</t>
  </si>
  <si>
    <t>This work reports on an accelerated method for reliability evaluation on V9 NAND cell. It claims the reduction of evaluation time by 17x in testing time. Not really a device contribution, rather a reliability oriented method for fast testing. Maybe it could be highlighted as out-of-focus for IEDM MT.</t>
  </si>
  <si>
    <t>Reliability characterization of both memory cells and peripheral transistors in 1Tb Gen 9 VNAND are reported. Some of the reliability results are interesting, such as the effect of off-state stress on peripheral transistors, but the novelty of the measurement techniques, results, and discussion is limited. I believe this paper would be suitable for other conferences and workshops, such as IMW.</t>
  </si>
  <si>
    <t>Authors abstract presents solutions to mitigate significant reliability test time increase with 9th gen VNAND. It presents methods of accelerated stress for both the cell(17x reduction) and periperhy(10x reduction) with comparison to non-accelerated testing. The justification and description of proposed test-time reduction solutions are well described with supporting data and plots.</t>
  </si>
  <si>
    <t>Comprehensive reliability of V9 NAND, data is useful, but not much new knowledge in device physics. Seems a better fit to IRPS.</t>
  </si>
  <si>
    <t>Novel U-shape Verterial-Channel Oxide Semiconductor FETs Including Crystalline In&lt;sub&gt;2&lt;/sub&gt;O&lt;sub&gt;3&lt;/sub&gt; Stacked on Si CMOS</t>
  </si>
  <si>
    <t>Masashi Oota</t>
  </si>
  <si>
    <t>A device paper to supplement paper no. 178. In this work demonstrated the interesting UFET structure with vertical capacitor that achieve comparable cell density to conventional DRAM and exhibited nice electiecal performance. However, in this work didn’t include more detailed description about electrical properties or any BTI test.</t>
  </si>
  <si>
    <t>only disccus In2O3 UFET, which  is not new.  Fig8 with the same result of Fig6 of #178</t>
  </si>
  <si>
    <t>This team is from Semiconductor Energy Lab. Japan. They submit two papers regarding to 3D monolitihc DRAM based on In2O3 oxide semiconductor on Si CMOS. This paper is propose a U-shape vertical channel oxide semiconductor TFT. This one is not so eye catching and the other paper is better.</t>
  </si>
  <si>
    <t>The goal of this work is similar to 139 for 4F2 high density 1T1C VCT DRAM application. This work only shows potential feasibility, not much for process details. No large array data is shown for real 1T1C operation.</t>
  </si>
  <si>
    <t>Prashant: Limited scaled In2O3 TFT data to support the scalability claims of 4F2 based 1T1C; (5)
Ali: Good experimenal data, but the results are somewhat priliminary (essentially I-V of a handful of devices) and expected benefit of long gate length and relatively wide device. Would have been a good paper if showed scaled width and practical scaling limits (where the hole becomes too small to reliably fill.  (7)
Abhishek: Good topology paper with interesting low temp performance (less published in oxide TFTs) - lacks stackability info (7)</t>
  </si>
  <si>
    <t>In this work, U-shaped FET was suggested claiming that UFET featured improved performance compared to VFET.
However, the manuscript did not convey clear difference on each structure between UFET and VFET. Even if this issue were solved, the mentioned electrical characteristics would not be enough to make this work noticeable.</t>
  </si>
  <si>
    <t>The implications of pitch scaling in 2T0C for high-density 3D DRAM are unclear, and there is no significant originality in the ITO 2T0C DRAM cell.</t>
  </si>
  <si>
    <t>interesting data and integration. Unfortunately not really well presented. Text should be revised.</t>
  </si>
  <si>
    <t>Device already reported in ID 178 (same group from Semiconductor energy Laboratory, Japan):oxide semiconductor FET (OSFET) with In2O3. Device integration and characterization, few electrical data on single device, no statistics data reported. Far better the work 178 than this one.</t>
  </si>
  <si>
    <t>The authors fabricated U-shaped crystalline In2O3 vertical channel FET (UFET) with W/L=800nm/115nm and shows the temperature-dependent electrical characteristics including very low off-current with 2e-21A/um at RT. In addition, they estimated write time assuming the UFET used for an access transistor of 1T1C DRAM. 
- This work is original and interesting, but poorly documented and does not include sufficient data.</t>
  </si>
  <si>
    <t>similar to paper #178 (from the same company) while this one focus more on the device characteristics</t>
  </si>
  <si>
    <t>Similar submission from the same group, not sure what is new here. The other paper has a macro.</t>
  </si>
  <si>
    <t>A Ge-based 1T-TCAM with High Current Density, U-shape Characteristics, and Switchable Monotonic Curves for Fast and Energy-Efficient Search Applications</t>
  </si>
  <si>
    <t>Xiang Ding</t>
  </si>
  <si>
    <t>A new TCAM cell proposal using Ge and Flash. Of little interest and practical value. Perhaps did not understand the paper, but they seem to make huge devices and presume same would hold at scaled dimension. I am not sure if in this device configuration this is a resonable assumption expecially since they use Ge channel. I would expect that leakage would dominate and impact output.</t>
  </si>
  <si>
    <t>This is a novel device proposal for a TCAM device that operates like a Flash device with a Ge channel.</t>
  </si>
  <si>
    <t>This paper demonstrae 1T TCAM based on Ge-channel Y-doped charge trapped memory for the first time. This device use Ge junction to generate tunneling effect which eable symmetric U-shape transfer curves with different threshold voltage shifts. This device can realize o/1/X tri-state within one transistor for ultra-dense  TCAM. The highlight of this device is that the X state can be intersect with 0 and 1 curves at the lowest currents, which save the power consumption. This paper quality is good with Si-data and consistent physical model to ML search.</t>
  </si>
  <si>
    <t>1. 1T TCAM is demonstrated
2. Device seems promising
3. Since Ge substrate, the retention or thermal testings are necessary to demonstrate the reliabilities</t>
  </si>
  <si>
    <t>Abhishek: Interesting use of elevated difference in IS and ID in FeFET for TCAM applications. Programming speed may be a concern.(7)</t>
  </si>
  <si>
    <t>This paper provides impressive advancements in 1T-TCAM design and it is intriguing that the symmetrical U-shaped transfer curve and distinct threshold voltage (VTH) shifts can be achieved with the help of Y-doped GeOx (YGO) charge trapping stack; however, it lacks performance comparison with existing SRAM and 2FeFET-based TCAMs.</t>
  </si>
  <si>
    <t>The proposal of utilizing a Ge channel for TCAM demonstrates the feasibility of achieving significantly faster operation speeds, with PGM/ERS speeds of 200ns/50μs, respectively. This represents a substantial improvement over conventional flash memory devices, indicating the potential for high-speed TCAM functionality. The study effectively showcases the capability of the proposed TCAM design; however, it is important to highlight a critical limitation. The well-known issue of high power consumption associated with TCAMs has not been adequately addressed in this work. This omission represents a significant drawback, as power efficiency is a crucial factor in the practical implementation of TCAM technology. Future efforts should focus on developing strategies to mitigate power consumption to fully realize the potential of Ge-channel TCAMs. Addressing this issue will be essential for enhancing the viability of the proposed approach in real-world applications.</t>
  </si>
  <si>
    <t>Very interesting approach using Ge in combination with charge trapping instead of recent FeFET approaches. Very well presented</t>
  </si>
  <si>
    <t>Work on intrinsic char. of a Ge based CT flash for CAM application. Experimental work done on single cell. Assessment on CAM done at CAD level. The concept was already published in ref 12.</t>
  </si>
  <si>
    <t>This article reports a 1-transistor TCAM using a Ge-based CTF NVM device.  The basic memory devices they have reported before (their reference [12]).  The concept of a 1-transistor TCAM that makes use of GIDL to implement the requied U- or V-shaped characteristic has also been published by different authors before, using Ferroelectric FETs (see figure 2 and related references).  This is probably the first time the same concept is demonstrated using a CTF device and they are able to show good performance.  TCAMs are not new but are a promising concept for future scaling of logic.  However, it remains to be seen if it will see widespread adoption.  This will depend on the efficiency and density of implementation.  1T concepts are interesting, but 3D rather than 2D implementations will likely be needed.  Also, the use of Germanium is a drawback.  In summary, this work advances the state of the art somewhat and the paper is sufficiently well written, but overall the originality and significance of the progress is on the low side.</t>
  </si>
  <si>
    <t>quite original paper based on Ge charge trap ambipolar MOS device. Not clear if really innovative but out of mainstream devices. Unfortunately there is only single device characterizations, no clear dimesions but seems to be pretty large</t>
  </si>
  <si>
    <t>100um device size. Ambipolar behavior for TCAM, no cycling endurance or retention data.</t>
  </si>
  <si>
    <t>Cheng-Hung Wu</t>
  </si>
  <si>
    <t>National Taiwan University</t>
  </si>
  <si>
    <t>Elevating Cryogenic Capabilities of FEOL and BEOL Ferroelectric NVMs with Process Optimization: Achieving Nearly Fatigue-Free FEOL Fe-FinFET and Disturb-Free BEOL Selector-Free FeRAM &lt;br clear="all"&gt;</t>
  </si>
  <si>
    <t>Results not novel. The ferro part of the paper is rather average. The novelty is perhaps from the cryo-operation although I am not sure if this is a valid appication. There is a omega gate device which is pretty interesting  as seems to show relatively little fatigue. Compared to previous papers the new part come from analysis of both FEOL and BEOL compatible device.</t>
  </si>
  <si>
    <t>It is systematically researched in detail and provides a guideline.
It is just a summary of existing knowledge, there is not a one new thing in the structure.
Disturbance is improved by increasing Ec, so the increase in operating voltage should be mentioned.</t>
  </si>
  <si>
    <t>Very detailed study on 2 differently deposited HZO stack with different anneal times. Clear presentation of switching dynamics and electrical properies under various measurement temperatures, as well as benchmarks</t>
  </si>
  <si>
    <t>Good expoloration on cryo application. But the cryo overhead for just simple in-memory application is not a good enough motivation</t>
  </si>
  <si>
    <t>Abhishek: Good cryo FeFET paper will benefit low temp/cryo community for HPC/Quantum(6)
Souchi: This work showed Pr, Ec can be improved by lowering operating temperature but no physical analysis is provided to explain the root cause. There is no read operation explained in the selector-free scheme. (5)</t>
  </si>
  <si>
    <t>This work covered materials characteristics on phase transition from AFE to FE, which, however, have been dealt with in previous research papers. The only novelty that can be highlighted in this work is observation on how FE characteristics work in cryogenic environments.
However, it seems hard to say that this work discovered remarkable results from this. They demonstrated FE FinFET for In-memory computing, but its performance was not enough to emphasize the superiority of this work.</t>
  </si>
  <si>
    <t>This work presents a comprehensive analysis of the cryogenic capabilities of front-end-of-line (FEOL) and backend-of-line (BEOL) ferroelectric (Fe) nonvolatile memories (NVMs) for the first time, and this study introduces fabrication guidelines for FEOL and BEOL. The author demonstrate the selector-free BEOL FeRAMs with minimal disturbance of 3% and dynamic switching modifications.</t>
  </si>
  <si>
    <t>Very nice and thorough investigation at cryogenic temp but it is just using existing samples and I do not see the optimization for cryo. It is kind of expected result</t>
  </si>
  <si>
    <t>Touches a lot of different topics even if briefly and gives reasonable explanations for many phenomena seen. Utilization of FinFet is interesting even if no detail on technology are provided. FeFET done both in BEOL and FEOL comparison at room temperature and in cryogenic applications. A bit confusionary it tends to diverge in many different branches between FEOL and BEOL, long and short thermal anneal it becomes difficult to follow. Claim is very generic and can be summarized as "FeFETs are appropriate for cryogenic applications". The application part at the end is on linearity for NN it is hard to understand. Retention is completely skipped, variability not mentioned for all the cases presented. Figures can be too dense and writing is sometimes confusing.</t>
  </si>
  <si>
    <t>Extensive work with a lot of data and some originality. Intest is still limited. The huge amount of data presented are a little bit confusing about the key messages of the paper.</t>
  </si>
  <si>
    <t>Lots of data mixed together for FE-FinFET, and BEOL FeRAM, but the application space is not well thought after, and the metrics are not outstanding for either application.</t>
  </si>
  <si>
    <t>Demonstration of 128 Kb SOT-MRAM chip with 5 ns write and 15 ns read speed, high endurance over 10&lt;sup style="text-align: left;"&gt;10&lt;/sup&gt; and low ECC-on bit error rate</t>
  </si>
  <si>
    <t>Chuanpeng Jiang</t>
  </si>
  <si>
    <t>Beihang University</t>
  </si>
  <si>
    <t>Nice demonstration of 128Kb SOT-MRAM showing impressive advances in read/write/yield performance</t>
  </si>
  <si>
    <t>The report presented 128 Kb SOT-MRAN chip with 5 ns write and 15 ns read speed, 10^10 endurance cycle and data retention over 10 years. A multi-pulse-writing operation (MPO) method, in which a short negative pulse is inserted to mitigate the intermedia state issue of the MTJ during the write process. Finally, the chip was teste on board with a separate ECC chip using Hamming code.  The 99.9% figure only refers to the TMR test and does not represent the yield of the MRAM chip. Fig. 7 indicates that there is no memory window.</t>
  </si>
  <si>
    <t>128Kb array was demonstrated for the SOT MRAM. The endurance 1E10 that is not very promising. Besides, this paper doesn’t mention about whether is filed free operation or not.</t>
  </si>
  <si>
    <t>Good base-line technology demonstration achieving admirable yields on challenging fabrication for SOT-based full design and integration. Does not show nor discuss limiting factors for scaling which remains a system level challenge</t>
  </si>
  <si>
    <t>Low Originality, less significant.   Me too kind of paper.
Claim vs. public disclsoure
"largest capacity of SOT-MRAM" vs. 2021 hot-chip 1Gb
"5nm" write cycle time" vs. sub 5nm cycle time and &lt;200psec switching speed and etc.</t>
  </si>
  <si>
    <t>The author demonstrated 128k SOT-MRAM chip operation with high-speed and low power by porcess integration optimization. Furthermore, it shows high endurance and low BER. This results is significant improvement for SOT-MRAM device, so it is deserve to present.</t>
  </si>
  <si>
    <t>This paper addresses significant advancements that enhance the commercial viability of SOT-MRAM technology. The improvements in chip yield, reduction of switching current, and achievement of fast read and write speeds are particularly impressive. The introduction of the multi-pulse write method and Hamming error correction technique to solve intermediate state issues and achieve a zero-bit error rate is also highly practical. This research is likely to play a crucial role in accelerating the market adoption of SOT-MRAM.</t>
  </si>
  <si>
    <t>no real device breakthrough but very nice array level data of SOT</t>
  </si>
  <si>
    <t>Optimization of SOT-MRAM (MTJ stack and SOT channel) for &lt; 5ns write, 15ns read, &gt;1E10 endurance at-40/125C. Performance demonstrated on 16kB array using program algo designed to remove  intermediate states.</t>
  </si>
  <si>
    <t>Interesting approach of multipulse write is shown to get the BER to 0. However, this in in contradiction with the ns write speed requirements for SOT MRAM as SRAM replacement. No data of Isw is given only in a.u. what might indicate a large value required. Good chip data demonstration. Good improvement in yield due to process optimization with impressive low amount of faling bits, helped with the large CD of the in plane SOT MTJs used in this study.  Main bottlenecks of SOT MRAM technology is Isw, BER, field free switch. The BER bottleneck is adressed in this paper with an interesting but not practical solution.</t>
  </si>
  <si>
    <t>Chip demonstration on Si for the largest capacity of SOT-MRAM chip (128kB in this paper vs. 8kB in the prior works) with very high yield. Performance and reliability (BER) are shown in a holistic manner. While the technology is reasonably mature, the device size is larger than the prior arts (260 x 720nm vs 70 x 230nm). Also, no significant innovations are involved. The advancement is mostly on the technology maturity. Overall, this is a good paper recoding a milestone of SOT MRAM chip, but might not be an innovation paper.</t>
  </si>
  <si>
    <t>Progress in bigger capacity, but switching current seems still high, no actual data shown in real unit, too many AU.</t>
  </si>
  <si>
    <t>Song Wang, Xiping Jiang, YiIxin Guo, Bing Yu, Fengguo Zuo, Jie Tan, Fujun Bai, Xuerong Jia, Junliang Ma, Yubing Wang, Li Mei, Xiaofeng Zhou, Hua Li, Liang Bai, Jin Li, Wei Tao, Bin Hou, Chunjuan Wang, Fuzhi Guo, Jing Liu, Xiaodong Long, Qi Liu, Peng Yin, Fenning Liu, Qian Wang, Wenwu Xiao, Yanfang Zhang, Huimei Wang, Yucheng Peng, Hua Huang, Yanwu Han, Zhongcheng Yu, Mengzi Cheng, Jianguo Yang, Ming Liu</t>
  </si>
  <si>
    <t>V&lt;sub&gt;T&lt;/sub&gt; window model of the Single-chalcogenide Xpoint Memory (SXM)</t>
  </si>
  <si>
    <t>Paolo Fantini</t>
  </si>
  <si>
    <t>Micron Technology Inc.</t>
  </si>
  <si>
    <t>Paolo Fantini, Andrea Ghetti, Enrico Varesi, Agostino Pirovano, Dario Baratella, Chiara Ribaldone, Davide Campi, Marco Bernasconi, Roberto Bez</t>
  </si>
  <si>
    <t>This work provide some new insights into Vt window oof SXM. reported a 'Graded Band-Gap model to simulate a programmed OTS IV curve and VT window. Basic theory is based on 'fast-quenching pulse will induce non-equilibrium bandgap in OTS (anode side &lt; cathode side). Simulated Vt window can predit thickness &amp; temperature trend quite well but IV curve didn't fit well.</t>
  </si>
  <si>
    <t>Pure simulation, with no details provided about Single-chalcogenide Xpoint Memory.</t>
  </si>
  <si>
    <t>Micron has demonstrated 20nm SOM technology in 2023 IEDM, it is very nice to see their swiching model, which is not based on atomic migration. SOM memory window vs. SOM thickness, temperature as well as SOM stoichiometry are well discussed.</t>
  </si>
  <si>
    <t>Estabilish an model for SOM material search and device operation. Model is supoorted with experimental and simulation data.</t>
  </si>
  <si>
    <t>Fuga:Recommend for MS sessions.
Good in writing, substantiate models, but misses in implications to technology (core of IEDM) (7)
Dany: Proposed model provides interesting insights for understanding bipolar memory effect of single chal selector based devices; contributes to further understanding in this field.(8)</t>
  </si>
  <si>
    <t>This paper presented a new perspective on the SXM (*SOM, Selector Only Memory) operation mechanism. However, there are some parts that we don't fully understand.</t>
  </si>
  <si>
    <t>The modeling of the formation principle of SXM's memory window appears to be a good topic for the first attempt. However, since the evidence is solely dependent on simulation and the claim that electrons and holes are gathered at the interface in the direction of each anode and cathode lacks sufficient evidence, it is not easy to accept.</t>
  </si>
  <si>
    <t>high quality paper and good model to hardware correlation. However, 3DX is a discontinued technology and might not be of interest to the broader audience</t>
  </si>
  <si>
    <t>Investigation of polarity effect in Xpoint SOM. To explain bias-dependent anode/cathode asymmetry, Graded Band Gap model is proposed, following a weak insight from Molecular Dynamics simulation. TCAD implementation with tunnel assisted PF conduction is validated by few experimental data. Probably more suitable for modeling session.</t>
  </si>
  <si>
    <t>Excellent paper, well documented and well written.
Advances significantly the understanding of selector-only memory. One point taken due to arbitrary units. Must be accepted</t>
  </si>
  <si>
    <t>Deeper understanding of SCM device physics on polarity dependent turn-on voltage of selector.</t>
  </si>
  <si>
    <t>Penta-level charge trap-based 3D NAND flash memory enabled by bi-directional step-pulse-programming and improvement of cell channel process</t>
  </si>
  <si>
    <t>Changhyun Lee</t>
  </si>
  <si>
    <t>SKhynix America Inc</t>
  </si>
  <si>
    <t>Strength:
This paper proposed bi-directionay step pulse programming algorithm to improve 67% read window budget of 5-bit per cell 3D-NAND
Weakness: 
The proposed algorithm would have more complex program flow regarding analog bias and logic control flow.</t>
  </si>
  <si>
    <t>It is not novel, but it is a technology that is being implemented, so it is considered highly practical.</t>
  </si>
  <si>
    <t>a bi-directional ISPP (BSPP) algorithm is disclosed to tackle the short term retention charge loss in 3D NAND Flash. Various Vth widening factors are investigated, with program noise being the most dominant part. PLC coarse/fine program method is studied, showing obvious read window budget improvement when the there are more states to be programmed in the first coarse step. BSPP consists of performing verify after all PLC states are programmed (X-dir). After that, the regular ISPP method takes over (Y-dir). The benefit of BSPP is very profound for tightening the high Vt distribution state since they are more vulnerable to STDR. This paper proposes a useful and relevent technique for 3D NAND targeting PLC.</t>
  </si>
  <si>
    <t>1. It provides a 5 bits/cell solution for 3D NAND
2. The root casues are discussed and prferformance better
3. However, the method will deay the program speed.</t>
  </si>
  <si>
    <t>Randy: Characterization paper that asserts 5 b/c CTF feasibility.  Node not disclosed. Mostly a deployment of reported  techniques for improving RWB for PLC demo.  (Vpass trim optimization, channel passivation, skip verify, coarse/fine optimization, etc.)  Neither a device paper or a new technology demonstration.   BSPP (per se) may not have been previously reported but paper doesn't do a very good job of describing/explaining the approach.   (6)
Ali:  Good experimental study, but the practically of the results are questionable. Blindly applying program pulses and then doing the verifies has the risk of overshoot, which cannot be fully controlled in practice. (6)</t>
  </si>
  <si>
    <t>The authors suggest a new strategy which combines serveral technologies for the PLC. Although all the technologies introduced in this paper are not new, but the combination is reasonable. The new programming method is impressive; however, it needs to be addressed in more detailed, taking into account its demerits.</t>
  </si>
  <si>
    <t>Paper is well written and understandable. Advancement however medium</t>
  </si>
  <si>
    <t>Short Term Data Retention in MLC charge trap flash cells is addressed by algorithm. Different phenomena impacting Vth widening are considered and analyzed. A new algo is proposed to address weak cells in terms of short term data retention.</t>
  </si>
  <si>
    <t>PLC performance of CTF NAND is an important advance over State of the art.  The techniques proposed in this paper paper make an incremental addition to existing literature. Improvement of cell channel process claimed in the tile is just H2 passivation - nothing new there. Impact of pass voltage on program noise (they refere to the noise in VT from electron injection fluctuations) is interesting. Would have loved to see a little bit more discussion around it like "what are the impact on other metrics?". Then the paper moves to the program algorithm comparing two conventional ones for the PLC. The paper claims to suppress short term data retention using re-programming steps before verify. But no short term retention data are shown to compare the effect between re-programming vs no-re-programming.</t>
  </si>
  <si>
    <t>Clearly written paper. Clear demonstration of RWB with new algo.</t>
  </si>
  <si>
    <t>5b/cell programming scheme, no further discussions on retention and other reliability concerns for such 5b/cell.</t>
  </si>
  <si>
    <t>Record Endurance (&amp;#62; 10&lt;sup&gt;12 &lt;/sup&gt;cycles), High Polarization (2P&lt;sub&gt;r&lt;/sub&gt; &amp;#62; 50 &amp;[mu]C/cm&lt;sup&gt;2&lt;/sup&gt;), and 10-year Data Retention (85 &lt;sup&gt;o&lt;/sup&gt;C) in HZO Capacitors with Well-Ordered Ferroelectric Domain Structures via 2D-WS&lt;sub&gt;2&lt;/sub&gt; Interface</t>
  </si>
  <si>
    <t>Seungkwon Hwang</t>
  </si>
  <si>
    <t>Pohang University of Science and Technology (POSTECH)</t>
  </si>
  <si>
    <t>Proposed WSe2 as interlayer to improve material and FE performance of HZO. Similar work presented in 2023 IEDM, but not properly cited here. Only FE results, no memory device data. Pretty cool usage of 2D material inserted in a ferro cap to enable better Pr and variability in HZO. 1E12 cycling, no aray.  Compares (better) than imec NbOx interlayer</t>
  </si>
  <si>
    <t>Seems to be a new idea of characteristic improvement by the seed layer</t>
  </si>
  <si>
    <t>Very well put together, comparisons to made between with seed and without, backed by clearly presented data. well-ordered HZO seeded by 2D WSe2: increased o-phase, decreased oxygen vacancy at interface, better grain alignment and higher Pr, wake-up free, nearly ideal hysteresis, improved endurance, higher device to device uniformity.</t>
  </si>
  <si>
    <t>1e12 endurance is ok, but not showing statistics is not interesting</t>
  </si>
  <si>
    <t>Sou-Chi: Good demostration of interfacial layer that leads to well-aligned HZO domain and robust endurance. (7)</t>
  </si>
  <si>
    <t>They utilized WS2 interface material to significantly improve  the performance and reliability. It may not be easy to apply to manufacturing.</t>
  </si>
  <si>
    <t>This paper shows encouraging results by applying 2D material as an interfacial layer to the ferroelectric structure(Endurance &gt; 1012 cycles, 2Pr &gt; 50uC/cm2, Retention 10-year @85℃). The reasons were well explained by oxygen vacances(pinning effects) and vertical well-ordered, and the results were proved through various measurement data. However, it would have been better to add the experimental results of 2D materials other than WS2 and the experimental results performed in a smaller electrodes size.</t>
  </si>
  <si>
    <t>real breakthrough to grow ordered HZO !!!</t>
  </si>
  <si>
    <t>FeCAP with WS2 interlayer. Layer demonstrated to have function of crystalline seed and remove the dead layer (interface problems). Shows electrical, physical, endurance and retention characterization so is pretty complete. Keeps during all the evaluations a comparison with a FeCAP without WS2 that is nice to have a good comparison. Well written figures appropriate even if not in the regular format. FeCAP no dimensions or area occupations declared probably very big. Very little hint at the end on variability. It is another interlayer trial even if it is one of the better ones. Academia paper</t>
  </si>
  <si>
    <t>General:  Good abstract showing interesting results on the use of a 2D WS2 interfacial layer to improve the ferroelectric response, grain orientation and endurance of a HZO FeCAP. The work is novel in its use of a 2D material as interfacial layer, relevant and will be of interest to the FeRAM community. However, the obtained results, though very good, are not "record" results as claimed by the title.
Positive points:
*Well written and organized paper
*The use of a 2D-WS2 layer (2-3 layers) between the bottom TiN and HZO layer is an interesting idea and appears to improve the interface stability and grain uniformity of the HZO by acting as a protective and seed layer respectively.
*Good 2Pr and endurance obtained
Negative points:
*The extraction of phase compositions from XRD measurements and the extraction of defect densities from XPS measurements are a bit questionable... I wonder about the error margins for the extracted values.
*An endurance of 1e12cyc with 2Pr of 50uC/cm2 is excellent, but certaintly not "record" anymore (Micron at IEDM 2023 showed higher 2Pr, same endurance and this achieved at lower voltage and thinner HZO) 
*Also, it's a bit strange to not include the Micron's 2023 IEDM paper in the benchmark...</t>
  </si>
  <si>
    <t>Interesting paper with good detailed description of the effect of WS2 interface on HZO Ferroelectric capacitor. Nice results, even if is not clear if it can be applied to a dense array (container or stud like capacitor).</t>
  </si>
  <si>
    <t>Some improvement with WS2 interface for HZO, aligned grains seem interesting.</t>
  </si>
  <si>
    <t>Chunxiao  Yu, Xiaole  Jia, Yibo Wang, Xiaoxi Li, Yiyang  Wu, Chenyu  Liu, Haodong  Hu, Cizhe  Fang, Bochang Li, Zhengdong Luo, Jun  Zheng, Buwen Chen, Yan Liu, Yue Hao, Genquan Han</t>
  </si>
  <si>
    <t>Tzu-Yun Huang, Chun-Hsien Liu, Meng-Hsuan Lu, Jau Yang Wu, Sheng-Di Lin</t>
  </si>
  <si>
    <t>Gate-stack Optimization to Mitigate the Cylindrical Effect in Ferroelectric VNAND</t>
  </si>
  <si>
    <t>Kwangsoo Kim</t>
  </si>
  <si>
    <t>A TCAD study of cylindrical FE-VNAND, with focus on IL design to mitigate the smaller MW effect. However, the results do not reveal much info to be useful. Si-FeFET, FE-VNAND, MIFIS, simulation(main) in terms of both MW and reliability, noval gate stack with tunnel barrier engineering (TBE), optimial triple-layered gate IL and  high-k channel IL can mitigate the negative cylindrical effect vs planar device,  rare experiment data of corresponding simulation condition.</t>
  </si>
  <si>
    <t>Seems to be a practical analysis and demonstration</t>
  </si>
  <si>
    <t>strong analytical methods to understand the origin of cylindrical effect in Fe-VNAND with some experimental data to explore two types of band structures and trade offs while mitigating the MW reduction effects of the cylindrical architechture</t>
  </si>
  <si>
    <t>Good study on improving FEVNAND with analytical understanding. Lacking of statistical data to support</t>
  </si>
  <si>
    <t>Randy: This is an extension of and builds on last year's paper which established device design guidelines for Fe-VNAND.  Explores additional optimization of the "I" layers in the MIFIS stack, including composite films and k-value.  Basically a continuous improvement work but  reinforces prior learning and continues to iterate/innnovate on the optimal device.  Important work towards fully exhasusting/screening the approach and future value for NAND scaling continuation w/ existing architecture.  Doesn't address the added process complexity of the approach, focus on device. (7)</t>
  </si>
  <si>
    <t>Papers about Gate Interlayer optimization in 3D Fe VNAND. 2D and 3D Fe VNAND have a reverse gate stack deposition sequence, so different cell characteristics are expected, but this paper compares the result assuming the same gate stack conditions. Triple Gate IL has a little bit poor endurance characteristics.</t>
  </si>
  <si>
    <t>important tuning knobs for FE VNAND are described.</t>
  </si>
  <si>
    <t>A claimed optimal gate stack for Fe-VNAND is presented, based on analytical and TCAD calculations. No clear comment is provided on how this stack could be integrated in large arrays.</t>
  </si>
  <si>
    <t>This paper presents an analytical study combined with TCAD simulations on the effect of the curvature of vertical FeFET NAND (cylindrical channel). An optimized gate, with multi-layered gate-IL stack is presented to mitigate the effect of the curvature. The model of the curvature effect is interesting to show at the conference. The electrical results support the model and optimization; however the result of this thicker gate stack is larger PGM/ERS pulses compared to standard FeFET technology. The measurement of MW is not clear how was done (DC hysteresis? Pulsed PGM/ERS?), this lowers the total score.</t>
  </si>
  <si>
    <t>Improvement of last year IEDM SS MIFIS work, with introduced highK ChIL to reduce field across ChIL (disadvantage of cylindrical cell) and multilayer GateIL to demonstrate larger MW and ISPP slope</t>
  </si>
  <si>
    <t>Gate stack engineering for Fe-VNAND, deeper understanding of the model, but seems incremental from planar to cylinder. Some geometry effects.</t>
  </si>
  <si>
    <t>High-performance ALD-grown SrTiO&lt;sub&gt;3&lt;/sub&gt;-based DRAM capacitors by interface engineering</t>
  </si>
  <si>
    <t>Seong Keun Kim</t>
  </si>
  <si>
    <t>Korea Institute of Science and Technology</t>
  </si>
  <si>
    <t>A material study of improved STO growh control on Ru with insertion of Pt. An incremental improvement and of some interest to this meeting. Area selective-growth Pt film help to reduce STO PDA temperature from 600C (on Ru) to 500C, and Pt etching is not required.
The planar STO MIM cap with 1nm Pt shows decent Ioff and ~70 dielectric constant.</t>
  </si>
  <si>
    <t>Compared to the paper in Applied Surface Science 664 (2024) 160243, the IEDM2024-000352 paper did not show improvement in key performance parameters such as EOT and leakage current. The EOT in IEDM is 0.35 nm compared to 0.34 nm in Applied Surface Science 664, and the leakage current in IEDM is 2.3×10⁻⁷ A/cm², whereas it is 3.7×10⁻⁸ A/cm² in Applied Surface Science 664. The primary improvement in IEDM is the selective growth of the thin Pt layer. However, the annealing temperature of 500°C is still relatively high for BEOL processes, and the 3D structure presented is only a schematic representation.</t>
  </si>
  <si>
    <t>This paper is to explore high-K material for DRAM capacitor. Actually, 3D DRAM can utilize the existing material to achieve. The material research for DRAM capacitor is not so urgent. Most important is that this work is not interesting and low technical quality.</t>
  </si>
  <si>
    <t>This paper reports improvement of ALD STO based DRAM capacitor by inserting a Pt interlayer between STO and Ru. The EOT and Jg are similar to what's reported by IMEC group 6 years ago (M. Popovici et al., IEDM 2018, p.51 reports EOT &lt; 0.4nm, Jg ~1E-7 A/cm2 with STO/Ru stack). This prior work must be at least cited and compared for fairness. The advancement from this prior work is incremental (lower 500C/30min anneal in O2 compared to 600C/1min in N2, limited data on selective growth of Pt on Ru) with no path for further EOT scaling even after 6 years. The reviewer thinks that such incremental progress is not suitable for IEDM.</t>
  </si>
  <si>
    <t>Prashant: Not novel concept or state-of-art in terms of device demonstration for DRAM-MIM capacitor with SrTiO3; Use of selective ALD-Pt is interesting but integration in high aspect ratio is not satisfactorily addressed (5)
Souchi: Selective growth of Pt on SiO2 has been known for a while. Capacity density and leakage demonstrated in this paper are similar to those shown by IMEC at IEDM at few years ago. It's not clear to me if the device stack is fully deep-trench-compatible, which is the most important question for STO MIM in DRAM applications.  (5)
Abhishek: Good fundamental STO introduction in DRAM capacitor given the topology considerations. Lacks leakage comparison to incumbent and temperature sensitivity. (6)</t>
  </si>
  <si>
    <t>This is a very interesting research topic. There is potential for SrTiO3 application. However, it is conceptually very similar to a paper published by the same research group.
Applied surface science ,664 volumes, August 15, 2024, 160243</t>
  </si>
  <si>
    <t>This study introduced SrTiO3 (STO) and a thin interfacial film to form a DRAM MIM capacitor, showing the high permittivity and low leakage current characteristics required by the DRAM capacitor at the same time. An STO thin film having a thickness of 6.6 nm was crystallized at a relatively low temperature of 500 C compared to the previous results using interfacial engineering having a reasonable thickness of 1 nm, and a mechanism for improving electrical characteristics according to the composition stability of the dielectric film is proposed. In addition, the evidence for device stability is shown based on the time dependent digital breakdown (TDDB) data. The MIM structure, which consists of a 0.5 nm Pt interface and a 5.6 nm STO dielectric film with a lower thickness that can confirm the possibility of scaling, also shows electrical and thin film characteristics that do not significantly deteriorate crystallinity and electrical characteristics. The proposed MIM structure was deposited and implemented with ALD, and the possibility of simplifying the integration process was proposed by depositing and implementing Pt, an interface material, as an area-selective ALD. These results are expected to be of high relevance and importance in the field of research.</t>
  </si>
  <si>
    <t>good progress, nut a real benchmark is missing. Best in class leakage vs EOT could have been plotted to illustrate the progress. Ru/STO R&amp;D for DRAM is going on for the last 20 years</t>
  </si>
  <si>
    <t>Work on DRAM cap stack engineering done un flat cap. Claim is an introduction of platinum layer between ruthenium and SrTiO to improve EoT and high K properties (200). Work well written but no device integration.</t>
  </si>
  <si>
    <t>Original work of high interest for DRAM with the inclusion of 1 nm Pt layer between STO and Ru which enables uniform stoichiometric composition of STO. It is appreciated careful and conclusive physical analysis that supports this complicated process that integrates several ALD layers including Pt and RuO2 as top electrode. 
However, the accuracy and validity of the electrical results is questionable. In the abstract , the authors claim that the low EOT of 0.35 nm was achieved for 6.6 nm physical thickness, however no data was given for thickness to support the low leakage of 2.3×10-7A/cm² at 0.8V on 1 nm Pt layer which they claim to correspond to this layer stack. Instead, the data is given for 7.1 nm and 5.9nm , with the later having a leakage value of already ~10-6 A/cm2. Would suspect the leakage is higher probably in between these values, probably closer to the 10-6A/cm2 than to 2.10-7 A/cm2.. Also, no capacitance data is given for 6.6 nm. In the Figure showing EOT vs leakage, the authors highlight through a dotted line the low 10-7 A/cm2 leakage , but that point will correspond to higher EOT than the 0.35 nm as claimed in the abstract, which in fact is more like 0.37-0.38, thus probably correspond to the thicker layer (~7.1 nm).
The differences might be small, but for DRAM scaling down the physical thickness is very important, and the results as they were presented are misleading the reader.</t>
  </si>
  <si>
    <t>"Pros:
1.	Ultra-thin (0.5nm) Pt-ALD linear helps enable stoichiometric STO (prevents SrO-rich dead layer) and improves crystallization with lower annealing requirements for thin films
2.	While EOT/LKG performance is best in class, the STO thickness of 6.6nm may limit benefits and integration into high-density capacitor arrays due to surface area penalty
3.	Pt-ALD on patterned Ru/SiO2 shows some selectivity for deposition on Ru and not on SiO2 which may help future integration
Cons:
1.	 TDDB is at marginal limit.
2.	IV sweeps do not include both polarities; temperature-dependent IV sweeps not shown
3.	CV sweeps show some non-linearities, might be useful to understand further, including hysteresis, alloy and reprobe to understand if electrode system is stable
4.	Fig1 and Fig14 DRAM pillar diagrams are redundant (and misleading since most data in the report is from planar blanket data)
5.	Fig9C shows image of work function average , but no explanation of how the WF was obtained."</t>
  </si>
  <si>
    <t>Some improvement on STO growth with Pt seed layer, but still too leaky and breakdown voltage seems low for DRAM cap.</t>
  </si>
  <si>
    <t>Ji Shu, Heng Wang, Mian Tao, Yat Hon Ng, Sirui Feng, Yangming Du, Zongjie Zhou, Jiahui Sun, Ricky Shi-Wei  Lee, Kevin Jing Chen</t>
  </si>
  <si>
    <t>Hung-Yu Chen, Clark Nguyen, Sheng-Shian Li</t>
  </si>
  <si>
    <t>Compact MEOL OxRAM with 14 conductance levels for Dense Embedded Inference Computing</t>
  </si>
  <si>
    <t>Joel Minguet Lopez</t>
  </si>
  <si>
    <t>Univ. Grenoble Alpes, CEA, Leti, F-38000 Grenoble</t>
  </si>
  <si>
    <t>Of little novel value &amp; new insights. 14 MLC demonstrated, but of unclear application value.This work demonstarte 1T1R HfOx ReRAM on 28nm technology node with bitcell area 0.0357μm2. The performance is impressive with (1) low SET current 30uA, (2) low RESET volatge 1.2V, (3) 1E6 endurance. This device with 14 MLC stages (conductance) are studied for Quantized Spiking Neural Network (QSNN) application.</t>
  </si>
  <si>
    <t>The study presents a novel Ag/GeTe/GeS/GeTe/Ag selector with a fast switching speed of 100ns and proposes a model to explain how the GeTe/GeS stack significantly increases the Ion limit. However, the off-current (10µA) is too high, and the results are limited to single-bit testing.</t>
  </si>
  <si>
    <t>HfOx with Si doped is not the new device. Endurance result is not good. Didn't see retention test that is the most important thing for inference application</t>
  </si>
  <si>
    <t>This paper reports formation of HfO2-based ReRAM in the drain contact via for 1T1R bit area scaling for 28nm FDSOI technology. It shows applicability of previously reported Si implantation into HfO2 for the via structure, as well as performance improvement via silicide based bottom electrode. This is a comprehensive demonstration of a new embedded ReRAM scheme and useful for the community.</t>
  </si>
  <si>
    <t>Fuga: Writing: Good. Demo on 28nm node, w/ w/in contact integration. Good framing: application, tech context and comparison. No clear distributional fingerpring: cartoons, more than data. Note: limited knowledge by reviewer of prior work (6)
Hechen: A HfO2-based OxRAM is introduced in the paper. Its performance and features (10^6 cycles endurance, 2h data retention at 150°C and up to 14-level encoding per cell with 10^9 read disturb cycles) are preferred by CiM applications. However, the technology's maturity is a concern, as the results are based on single-cell measurements, not array-level. And the resistance plot suggests that its linearity may not support 14 levels as expected when deployed to real circuits/systems. (5)</t>
  </si>
  <si>
    <t>They reported Si-HfO2 based resistive cell of 1T1R with foming voltage of 2.3V. However, there are no results that are different from previously reported studies.</t>
  </si>
  <si>
    <t>The study reports on the use of HfO and Si as resistive switching materials for RRAM. However, compared to previously reported results, no significant improvements have been observed. While the authors have proposed the potential application of these materials for Spiking Neural Networks (SNN), this suggestion lacks novelty and does not distinguish itself from existing approaches. The absence of clear advancements or unique contributions limits the impact of the work. For future submissions, it would be beneficial to explore more innovative aspects of the materials or introduce novel techniques that could provide a distinct advantage over existing technologies. This would help to strengthen the contribution and relevance of the research within the field.</t>
  </si>
  <si>
    <t>impressive demonstration of levels and interesting integration, but real variability of levels is not shown</t>
  </si>
  <si>
    <t>0.0375um2 1T1R RRAM at 28nm with MLC capability (14 levels) for NN applications. Si-doped HfO2 device. Some resistance distributions not consistent. Despite 14 levels claimed, thermal stability evaluated only on 4. Concerns on projected accuracy of neural network.</t>
  </si>
  <si>
    <t>The paper shows 1T1R cell with RRAM cell integrated directly on the silicide electrode within the drain contact. Authors claim it allows better scaling but I don’t see why, as 1T1R scaling is actually limited by the 1T element which needs a level of drive current to switch the 1R element. To me, the only advantage of this design is the requirement of less masks. In terms of 1R properties, nothing great is shown, rather standard switching. The Si-doping is not new and does not bring much advantage. Claims of low-current (30uA) operation is not supported with variability studies. Also, reliability is not great, and not studied with statistical approach, which makes the claims of MLC and the table numbers wrong. I don’t see any value in this paper</t>
  </si>
  <si>
    <t>Std work on Re-RAM technology based on few cell characterization and making inference for neural network. Poor originality with many characterizations details but work is not suitable for IEDM</t>
  </si>
  <si>
    <t>Some OK RRAM devices, nothing impressive. Application to SSN seems not well justified.</t>
  </si>
  <si>
    <t>Rundong Hu, Yang Tan, Tong Chen, Hang Zhou</t>
  </si>
  <si>
    <t>Seong-Kun Cho, Kasidit Toprasertpong, Mitsuru Takenaka, Shinichi Takagi</t>
  </si>
  <si>
    <t>ZrO&lt;sub&gt;2&lt;/sub&gt; Rich Layer Strategy Toward HZO-based BEOL FeRAM with Scaled Film Thickness (&amp;#60; 6 nm), Low-Voltage Operation (1.0 V), High Endurance (&amp;#62; 10&lt;sup&gt;15&lt;/sup&gt;)</t>
  </si>
  <si>
    <t>Yinchi Liu</t>
  </si>
  <si>
    <t>Yinchi Liu, Xiaoyu Dou, Yuchun Li, Kangli Xu, Ziying Huang, Hao Zhang, Jining Yang, Hongliang Lu, Jiezhi Chen, Lin Chen, Shijin Ding, Jixuan Wu, Wenjun Liu</t>
  </si>
  <si>
    <t>Proposed a new FE film stack utilitzing a ZrO2 insertion layer for reducing op. voltage and FE process T/thickness. Results well documented. ZrO2 insetion layer in FE can create additional tensile strain to lower down FE temperature (400C) and enhance FE O-phase growth, validated by TEM. Lower leakage and higher Vbd also can be found in HZH MIM FE cap.</t>
  </si>
  <si>
    <t>The use of ZrO2-rich layers has been well investigated to reduce the barrier to FE phase formation and increase the O phase component. 
The limit of Endurance is determined by Film breakdown method, but in reality it is caused by polarization degradation.</t>
  </si>
  <si>
    <t>interesting novel strategy of incorporating a Zr-RL in middle of HZO, with sound mechanistic explanation of why it improves the material. however, GIXRD data used to show the difference between HZO and HZO/Zr-RL/HZO (Fig7 specifically the HZO line) is questionable. There's also no PV data in the paper showing HZO only for comparison against HZO/Zr-RL/HZO. No mention of why HZO/Zr-RL/HZO behaved like anti-ferroelectric material before wake-up. Would be nice to see EDS analysis of pre- and post- wakeup side by side to see if anything changed. Lastly, the endurance data should not have been fit to a straight line to claim 10^15 cycles when datapoints show a more parabolic trend</t>
  </si>
  <si>
    <t>Good study on making FeRAM high endurance with low operating voltage. The speed is still limited.</t>
  </si>
  <si>
    <t>Souchi: This work achieved 1V operation after high-voltage wake-up, which is similar to the one shown in VLSI this year from UTD. The high voltage wake-up is not compatible to advanced logic peripheral circuitry. For fatigue and breakdown reliability results, nothing stands out compared to the previous published work. (4)</t>
  </si>
  <si>
    <t>Sandwiching ZrO to HZO was not a new idea but this paper showed fairly large polarization and endurance property after annealing.</t>
  </si>
  <si>
    <t>The authors described effect of ZrO2 rich layer between the HZO stacks, insisting decrease of leakage current, and high endurance characteristics. However, it is difficult to accurately compare HZO and HZO/Zr-RL/HZO stacks because the orthohombic phase of the comparison group HZO has not been confirmed in GIXRD result. Furthermore, it is difficult to admit high endurance because the endurance calculation is a simple linear extrapolated result.</t>
  </si>
  <si>
    <t>good progress on HZO based MIM but endurance extrapolation is questionable</t>
  </si>
  <si>
    <t>Optimization of Zr doped HfO2 ferroelectric thin film is proposed for scaling (thick &lt; 6nm, Vdp &lt; 1V). Results achieved by introducing ZrO2-rich layer. Complete electrical and physical analysis on capacitor structure. Physical model proposed. Some concern on reliability projection vs available results.</t>
  </si>
  <si>
    <t>The nanolaminate concept is not new, however the specific laminate combination with certain thickness ratio btween HZO and ZrO2 and the use of midldle ZrO2 layer  led to good results in terms of scaling voltage which was atttributed to and increased strain coming from middle of  the stack. The extraction of strain and phase content is though questionable .
Positive points: very good ferroelectric behavior in terms of reduction of voltage applied while high 2Pr is maintained.
Negative points: The physical evidence extracted from GIXRD are hardly credible (fit data extraction of the content of  t/o/m phases).</t>
  </si>
  <si>
    <t>Ferroelectric behavior discussed in the paper exhibits quite slow response (~1us switching speed); only capacitor work, not integrated with selector; overall of quite limited novelty and interest</t>
  </si>
  <si>
    <t>Unjustified claim of 1E15 endurance, and retention not at high temp. Not much new knowledge on a FeCap.</t>
  </si>
  <si>
    <t>&lt;b&gt;Novel Robust, Scalable and BEOL-Compatible AFM-Top-SOT MRAM with 5ns Single-Pulse Field-Free Z-type Switching&lt;/b&gt;</t>
  </si>
  <si>
    <t>Chia-Ping Lin</t>
  </si>
  <si>
    <t>College of Semiconductor Research, National Tsing Hua University, Hsinchu, Taiwan</t>
  </si>
  <si>
    <t>A new proposal for SOT-MRAM with AFM top layer. No array demonstration for actual performance benchmark.</t>
  </si>
  <si>
    <t>"The report presented an antiferromagnetic-based AFM-Top-SOT-MRAM structure for perpendicular field-free switching with enhanced scalability. The approach introduced strong exchange anisotropy of Co layer sandwiched with a thin PtMn layer and ultra-thin Ru seed layer. For 50nm device, The TMR was 101% and Jc to be 42 MA/cm2 with write speed of 5 ns. The stability was reported to be 43 at room temperatures. 
Difficult to distinguish between STT effect and SOT effect. RMJ is lower than the paper report last year by the same group. TMR is tested with STT structure."</t>
  </si>
  <si>
    <t>Putting AFM on the top of the SOT MRAM to make field free is a good idea. Behaving filed free SOT is the most important thing and this paper deserves to get reasonable score. The endurance is 1E10 that is not very promising number. Besides, no array data support.</t>
  </si>
  <si>
    <t>The MTJ studied in this work is fairly well characterized. One feature of note is the SOT write line is on the top of the free layer with the stack having a bottom SAF. I have not seen this in literature before and this approach could improve SAF stability and fabrication reliability.</t>
  </si>
  <si>
    <t>significance vs. issue: BE compatible, scalable, high density possible vs. cingle cell only (no visbility to cycling endurances)  
Good articulation and clear quantification.</t>
  </si>
  <si>
    <t>This paper presented field-free switching and scalability with AFM-Top-SOT MRAM. With PtMn, it is proper for BEOL compatible and switching efficacy. However, there is no significant impact for device level application.</t>
  </si>
  <si>
    <t>This paper shows an AFM-Top-SOT MRAM structure with a Co/PtMn double layer. The stability of the MRAM structure was confirmed to counter the heat comparable to the 400oC BEOL heat even when the diameter was 50 nm. In addition, the SOT MRAM structure applicable to the industry was presented as a result of 5 ns pulse operation, low current density (~42 MA/cm2), and minimization of the tray field by the Co/PtMn double layer structure. However, it is necessary to check the homeostasis of SOT cells according to process dispersion such as crystal growth of AFM or optimal thickness of W spacer.</t>
  </si>
  <si>
    <t>very interesting, but no significant advancement vs. state of the art.</t>
  </si>
  <si>
    <t>Novel architecture of 50nm SOT-MRAM with FM/AFM bi-layer on top of the pillar designed for 5ns field-free switching and scalability. Performed several optimizations well documented, supported by fair intrinsic data collection. Proposed numerical modeling to explain geometrical effects.</t>
  </si>
  <si>
    <t>Demonstration of STT, rather than SOT switching as stated in title. This is because the pulse-wdith is limited to 5 ns, and the SOT generating layer is much further away from the free layer.  The authors' expectation is that a Ta channel will generate enough spin current to be injected through a Co/Ru/W multilayer, finally reaching the free layer of the MTJ and imposing a Z-Spin torque. However the theoretical means to achieve this are not clarified enough by the efficiency measurements (e.g figure 3). Different causes are attributed to the switching such as Z-Spin (only briefly mentioned), exchange coupling, etc  but with no supporting evidence. Also missing are details about device fabrication, switching reliability or bit error rates (BER).  In fact, the overall switching metrics from endurance to switching current (with WER missing) are compatible with STT devices. It would have been very important but omitted to also plot the electric field at the center of the free layer during operation. The work is overall a better fit to a journal on which the theoretical foundation for the AFM/Z-Spin/coupling induced switching can be fully described with no ambiguity as to which effect plays the key role in symmetry breaking as well as whether there is really negligible STT induced torque (and thus degradation) in the MgO layer.</t>
  </si>
  <si>
    <t>Interesting alternative MRAM solution, but the scalability still remains questionable, with demonstartion of operation at 50nm diameter...</t>
  </si>
  <si>
    <t>Switching current density is huge (&gt;40MA/cm^2). Useless.</t>
  </si>
  <si>
    <t>Experimental Demonstration and Performance Evaluation of Three-dimensionally Stacked 4T2C Nonvolatile SRAM with InGaZnO Thin-Film Transistors and Hf&lt;sub&gt;0.5&lt;/sub&gt;Zr&lt;sub&gt;0.5&lt;/sub&gt;O&lt;sub&gt;2&lt;/sub&gt;-based Ferroelectric Capacitors</t>
  </si>
  <si>
    <t>Qihan Liu</t>
  </si>
  <si>
    <t>A nice experimental and integration work to show proof-of-concept and potential. But performance is not state-of-the-art. Nonvolatile SRAM by ferroelectric has been widely proposed. This study experimentally
demonstrated 3D stacking 4T-2C nonvolatile SRAM by IGZO FET &amp; HfO-based ferroelectric. The performance projection for scaled devices is also delivered by simulation.</t>
  </si>
  <si>
    <t>NV memory at 4T2C at difference layer, IGZO Tr. and 3D structure, but only shows single bit  results without endurance. It is new in terms of combination.</t>
  </si>
  <si>
    <t>The work shows promise as a novel design. The process and methodology is explained with great detail. More details can be elaborated about the 3D stack design and cell operation. Are the device simulations based on a single cell or an entire array? For optimizing RNM with the FeCap area, what are the parameters suggested for optimal performance? Speed is too slow 10ns and no endurance data.</t>
  </si>
  <si>
    <t>Good proof of concept, but endurance capability is not evaluated ( considering SRAM like application, this will be important)</t>
  </si>
  <si>
    <t>Abhishek: Very interesting NV-SRAM with Fe-TFT. Must have since it acquires unique benefits R/W benefits at the cost of cell size (7)
Souchi: The proposed schematic cannot be as fast as SRAM as it needs to switch ferroelectric capacitors to get charge. Most of the results are simulation w/o calibrating ferroelectric switching speed. And the only experimental data for proposed cell is in the range of ms. (4)</t>
  </si>
  <si>
    <t>In my humble opinion, IGZO has been reported to show poor AC characteristics for SRAM. In order to clearly address this issue, this work seems to have to focus on high speed transient performance of their devices. But, this work did not show any AC characteristics. Some performance parameters were mentioned, but those are all from simulations. In addition, it looks hard to think that Tier 1 and Tier 2 were separated.</t>
  </si>
  <si>
    <t>The authors demonstrate BEOL-compatible 4T2C nvSRAM by vertically stacking IGZO TFTs and HZO FeCaps within a 2T cell size experimentally achieved with a low processing temperature
≤400°C. They applied relatively low(400°C) annealing temperature for HZO ferroelectric phase formation. Howerver, their result lack of implementation details like OS-channel contact formation and reasonable explanation of sucessful low temperature annealing</t>
  </si>
  <si>
    <t>sounds very good, but there is no endurance and no BER which makes me question the actual integration density. It seems t is only single devices stacked on top of each other</t>
  </si>
  <si>
    <t>3D Integration of 4T2C non volatile SRAM: single device functionality proved. Optimization of single element reported: HZO capacitor and 2 layer FET. Lack of clarity especially in the figures a lot of information reported making difficult the reading. Single cells and simulations data, no array integration. Advantages seem related to the scaling of the FET, big device integrate with W/L 10/2 um. No reliability data reported</t>
  </si>
  <si>
    <t>General:  Good abstract showing the experimental demonstration of a BEOL-compatible 4T2C non-volatile SRAM memory cell based on IGZO TFTs and HZO FeCAPs that, by 3D stacking the layers, are shown to allow for a 2T cell area foot print. The authors demonstrate succesful non-volatile store and recall operations of the nvSRAM by writing the bitline states to the FeCAPs (polarization state). Some simulation work is performed showing that, theoretically, write speeds can be reduced to become reasonable competitive with Si-based 6T SRAM cells
Positive points:
*Well written and nicely organized abstract
*Experimental demonstration of the 3D stacked 4T2C nvSRAM cell
*Some modeling work included to give some perspectives of how low the write speed can be expected to go
*Experimental demonstration of recall and store operations in the nvSRAM cell
Negative points:
*Unclear what the expected write endurance specifications are for both FeCAPs... The authors suggest to perform a store operation after each write opertion, but this will surely result in a required write endurance of the FeCAPs of beyond 1e12cy which will be hard to achieve ==&gt; unclear if this nvSRAM cell can be a true competitor to the Si-based 6T cell
*A lot of improvements required (IGZO mobility, area sizes) for this technology to get reasonable write speeds: possible risk</t>
  </si>
  <si>
    <t>Demonstrated a path to a smaller SRAM cell by combining IGZO transistors with FeCAPs.  Extensive characterization of transistor and FeCAPs, but lacks long term stability characterization of the IGZO device.</t>
  </si>
  <si>
    <t>3-tier nvSRAM with IGZO and FeCap, though large device size, function is well demoed.</t>
  </si>
  <si>
    <t>Shenwu Zhu</t>
  </si>
  <si>
    <t>First Demonstration of 4-layer Stacked Planar Channel-All-Around (P-CAA) IGZO FETs with Cost-effective Process for High-density 1T1C 3D DRAM</t>
  </si>
  <si>
    <t>Weiwei Li</t>
  </si>
  <si>
    <t>State Key Lab of Fabrication Technologies for Integrated Circuits, Institute of Microelectronics, Chinese Academy of Sciences</t>
  </si>
  <si>
    <t>Demonstrated process and experimental results of 4L P-GAA IGZO device. Not 1T1C integration yet. The 3D 1T-1C DRAM with low bit cost by oxide semiconductor was successfully 
demonstrated with moderate device performance. However, neither 1C performance nor memory cell performance was evaluated. It is not a completed study for 1T-1C DRAM.</t>
  </si>
  <si>
    <t>The paper reports the fabrication of a 4-layer 1T1C DRAM. However, only one figure provides the I-V characteristics of the Bottom Layer and Top Layer. There is no further data on the array, and the other data presented are solely from single FETs, with no discussion of the 1T1C characteristics.</t>
  </si>
  <si>
    <t>The 3D DRAM is demonstrated by this Chinese team. Actually this work has been submitted to 2024VLSI but not accepted. Right now, they claimed channel-all-around (CAA) IGZO transistor and 1C with 4 layer stacking are completed. The architecture can be realized with bit-cost process. The 1T1C unit cell meet the mainstream of future 3D DRAM. However, CAA is not preferred. From TEM image, we can see 1T1C cell but electrical testing data is IGZO transistor only. It is interesting but could be useful to few.</t>
  </si>
  <si>
    <t>ros: novel 3D IGZO channel all around as a replacement for 3D MRAM, demonstration of 100nm long channel transistors was successful and while process is very complicated, they claim less complexity than prior art. Reliability also looks good. Cons: electrostatics is not good for channel all around, it is not GAA. Also devices from ourput characteristics looks to have large Schottky barrier height. Dimensions are also relativity large.</t>
  </si>
  <si>
    <t>Prashant: Novel device architecture for cost-scalable stacked 1T1C with channel all around IGZO FET;  While the IGZO TFT characteristics is not state-or-art, the potential for scaling cost with such an architecture is well addressed (8)
Abhishek: Excellent effort in actually fabricating the cell but disturb and endurance are not captured (missing the case where failure happens) (7)
Dany: Integration of single pass IGZO deposition for 3D DRAM. The structure seem promising, but vertical scaling (more layers) or pitch reduction may become limit density. (7)</t>
  </si>
  <si>
    <t>Making channel thinner can reduce the On current, but should not increase off current by orders. There should be other reason of the degradation of off state behavior in 5nm IGZO.</t>
  </si>
  <si>
    <t>They succeeded in manufacturing a 4-layer stacked Planar Channel all around IGZO FET. Cost savings and cell density make it possible to manufacture four-layer stacked FETs in a one-step process. Authors also Confirmed the feasibility of the array structure by ensuring reliability such as more than 10uA/um, 113mV/dec, and durability of 10 units. In addition, by dynamically  they control the Vo increase that occurs during the process, Vth is close to 0V even in the pre-bake state, However, since the reliability evaluation is carried out entirely in RT, the reliability performacne is till doubtful. Nevertheless, demonstrating the feasibility of 3D Stack IGZO DRAM has many implications.</t>
  </si>
  <si>
    <t>very cost efficient IGZO integration. Very little real array level data with statistics</t>
  </si>
  <si>
    <t>Proposed low cost and high density 3D DRAM integration: 1 litho and 1 etch process  only! Completed and well documented device characterization seems promising for low cost and high density 3D DRAM development. Lowlights: only intrinsic validation of stacking capability. Retention only predicted capacitor not integrated</t>
  </si>
  <si>
    <t>This paper is well written. The quality and the accuracy of the data described over the text and figures is very good. The explanations are consistent. It would be good to correct the fig.9, the colours used to illustrate Before / After annealing seems inverted from IVs to  SS/Vth box plot.  It is not the first time that I do see IZO used as a gate and find it clever. Lateral channel cut process is well motived by leakage current and well executed. I find also iteresting that the extensions are defined by the dielectric thickness. The architecture selected might be questionable in respect of SN capacitance scaling here 2nF (Bit line capacitance?).  The approach having the electrode (70nm) embedded in MOLD stack can induce some stress where most of it compose the vertical pitch (90nm). The select transistor in the CBL configuration seems interesting but required to be defined for each bitline and where each select transistor gate must be access independently.</t>
  </si>
  <si>
    <t>The architectures is not new and was reporte before.  The  authors use IGZO channel  instead of Si channel.  Actually  Oxide channel for 3D DRAM was reported in last IEDM.</t>
  </si>
  <si>
    <t>Nice 4-layer demo with CAA IGZO for 3D DRAM. Alternative approach than Si/SiGe, but the off-current seems not very low and the retention is measured with external cap.</t>
  </si>
  <si>
    <t>Spatial Charge Trap Engineering with Boron Nitride Barrier for 3D V-NAND Flash Memory</t>
  </si>
  <si>
    <t>Dae Hyun Kang</t>
  </si>
  <si>
    <t>KAIST</t>
  </si>
  <si>
    <t>Strength:
The Boron Nitride improves the erase performance and 20% P/E window of 3D-NAND without endurance and retention degradation.
With the Boron Nitride layer, the charge trapping layer can scale to 4nm
Weakness: Study on planar device. Questionable benefits when applying in actual 3D NAND product. Could not advance state-of-the-art.
1) Boron diffusion is a concern in the film stack engineering.
2) It will be better to have more E-field and tunneling analysis to understand the physics of the new film stack.</t>
  </si>
  <si>
    <t>The energy band structure of the deposited BN film was analyzed deeply, and it would be useful.</t>
  </si>
  <si>
    <t>1. boron nitride is proposed as an intermediate CTL for enhancing the charge trapping efficiency and retention. The motif is to push the location of BN further away from the dead zone of the tunnel OX interface and let the additional barrier of BN act as a energy releasing medium for tunneling electrons. Such a concept looks interesting and novel. While the initial idea is to enhance the e- trapping, it turns out that the fabricated sample shows worse e- trapping but better trapping for h+, explaining why it is the erase window that is improved with the BN insertion. 
2. It is a pity that the authors only performed capacitor level measurement. To fully explore the potential benefits of such CTL engineering, geometry usually must be acounted for in a realistic GAA 3D NAND vehicle.</t>
  </si>
  <si>
    <t>1. It improve memory performance , retention and windows.
2. Different BN locations are diccussed.
3. Scaling effect is also discussed.</t>
  </si>
  <si>
    <t>Randy: Fundamental materials improvement to NAND device operating window.  Band-engineered composite stack solution to enable trap-layer physical thickness scaling.  Clear and comprehensive paper, includes material -&gt; capacitor -&gt; device.   Of interest to NAND IDMs. (8)</t>
  </si>
  <si>
    <t>The reliability improvement characteristics of the evaluation for MIM needs further assessment in 3D CTF. This is because the main degradation cause of retention in 3D CTF is the lateral charge loss.</t>
  </si>
  <si>
    <t>This paper proposed charge trap engineering with boron nitride(BN) layer within a silicon nitride(SiN) charge trap layer. The electrical charateristics of proposed BN layer compared to SiN are investigated. The effect of BN layer on program/erase speed, memory window, retention properties is explained reasonably based on energy band strucutre, eletron/hole trap density, trap energy level. However, description about advantage of the BN layer for 3D flash memory is more required in terms of charge loss between cell to cell. As BN layer has higher valence band edge, hole spreading to neighbouring cell could be more severe through the potential well between SiN. The concern in 3D structure should be addressed in more detail.</t>
  </si>
  <si>
    <t>very simple paper, but straight forward result. Curious about the drawback, else I wonder why they would share this information with competitors</t>
  </si>
  <si>
    <t>A 1nm thick Boron Nitride layer is inserted within a SiN charge trap layer using an in-situ ALD process. The BN layer brings a clear advantage in memory window and charge retention. Very clear presentation of results. Presentation of various BN barriers with SiN layer configurations and relative electrical performance. Scaling trials are also provided.</t>
  </si>
  <si>
    <t>Interesting paper using thin Boron Nitride layer sandwiched between SiN CTL to improve the memory window and reliability performance. It is kind of similar to HOH work at imec. Worthwhile to look into it. But had a dilemma if to give it a score of 6 or 7. I feel the explanation / reasoning for the results observed is not very concrete. This paper lacks technical content from the explanation point of view. Otherwise interesting set of experiments and results. Too bad they are on planar and not 3-D NAND as the title suggests. So for this reason I give it a 6.</t>
  </si>
  <si>
    <t>The author showed improved 3D NAND performance by incorporating a 1 nm thick amorphous boron nitride (BN) layer within the silicon nitride charge trap layer. This enhancement led to better memory window, particularly in the “dead zone” of SiN (near the tunneling layer) and better retention due to additional band offset. However, the author did not compare this proposed storage layer with simply changing the nitrogen percentage in SiN at the same locations. Altering nitrogen also affects affinity and bandgap, which could impact performance. Additionally, cycling data would be valuable to assess any downsides of adding boron nitride to the storage nitride.</t>
  </si>
  <si>
    <t>All the results are flatband voltage shift in MIM cap, no actual 3D NAND integration.</t>
  </si>
  <si>
    <t>CEA-Leti</t>
  </si>
  <si>
    <t>CMOS-compatible SOT channel technology for intrinsically field-free perpendicular SOT-MRAM</t>
  </si>
  <si>
    <t>Jing Zhou</t>
  </si>
  <si>
    <t>Institute of Materials Research and Engineering, A*STAR, Singapore</t>
  </si>
  <si>
    <t>The Boron Nitride improves the erase performance and 20% P/E window of 3D-NAND without endurance and retention degradation.</t>
  </si>
  <si>
    <t>Orthogonally magnetized ferromagnets for field-free switching is not a new idea. The performance of the large device with 240nm characteristics is not better than the Reference. The data is limited, and there is a typo in the current value mentioned in the Abstract.</t>
  </si>
  <si>
    <t>Didn’t see the special thing in this paper even it demonstrates 16Kb array using 0.18um technology. The device is too big about 240nm.</t>
  </si>
  <si>
    <t>In this paper an in-plane SAF placed below the write channel is used to break symmetry and allow for field free switching. In the design this adds a significant shunting layer which could be an issue. Similar approaches have been carried out with just a FM layer as well.</t>
  </si>
  <si>
    <t>Clear documentation, on par or slightly worse performance (KT, Jc, size)  with single cell demonstration of pSOT under exploration.</t>
  </si>
  <si>
    <t>They report a CMOS-compatible SOT current channel, which enables intrinsic field-free
switching of 240-nm perpendicular SOT-MRAM with integration onto 200-mm wafer. Their
design incorporates fast writing (10 ns), high endurance (&gt;1011), good thermal stability (&gt;40 kbT), moderately low current density (~107 Acm-2), low channel resistance (~100
Ω) and minimized stray fields. Most importantly, their design is based on CMOS compatible materials and conventional architecture.</t>
  </si>
  <si>
    <t>This paper shows an intrinsic field-free switching using interlayer exchange coupling between ferromagnetic layer and in-plane synthetic antiferromagnet through HM(W) spacer. Also, this paper demonstrate fast field-free switching write operation(10 ns) with moderately low current density(~10 MA/cm^2). However, the core principle for field-free switching was already well known in previous papers, and the switching current density was higher than that of other reported SOT papers, so even if a device operating using CMOS was implemented, no noticeable experimental/performance improvement was observed in this paper.</t>
  </si>
  <si>
    <t>I do not really see the progress and I do not understand what exactly makes it more CMOS compatible then other SOT ram concepts</t>
  </si>
  <si>
    <t>240nm p-SOT MTJ integrated in 180nm CMOS featuring field free switching at low current and good endurance (1E11) and thermal stability (&gt;40). Intrinsic electrical characterization with limited statistics (&lt; 300 MTJ). No results from 16kbit array.</t>
  </si>
  <si>
    <t>This concept for field-free switching is interesting for community but this works only show little advances.  The devices used are large (240 nm),  only show switching upto 10 ns and fabrication process is not BEOL compatible. The physics has been demonstrated previously on Hall bar devices in manuscript "Field-free Magnetization Switching by Utilizing the Spin Hall Effect and Interlayer Exchange Coupling of Iridium".  They show wafer level TMR and RA trends.</t>
  </si>
  <si>
    <t>Single device demostration with large dimensione and no aprticular breakthrough</t>
  </si>
  <si>
    <t>None of the device metrics is outstanding for SOT than prior art, the write current is still huge.</t>
  </si>
  <si>
    <t>3D trench Hf&lt;sub&gt;0.5&lt;/sub&gt;Zr&lt;sub&gt;0.5&lt;/sub&gt;O&lt;sub&gt;2&lt;/sub&gt;-based 32 Kbit 1T1C FeRAM Chip with 2/5 ns Write/Read speed, Low power consumption (0.605 pJ/bit) and Prominent High-temperature Reliability (baking @ 175℃)</t>
  </si>
  <si>
    <t>Jiajie Yu</t>
  </si>
  <si>
    <t>With the Boron Nitride layer, the charge trapping layer can scale to 4nm</t>
  </si>
  <si>
    <t>The results, including in-plane uniformity, etc., show the high practicality of 3D capacitor-type FeFETs.</t>
  </si>
  <si>
    <t>Unsure how the trench configuration defines the structure as 3D. The applications discussed in the introduction are not a good fit for the performance characteristics discussed in the work. The characteristics could be discussed in more detail with more concise language to elaborate on the advantages of the 3D structure performance. Some figures (Fig. 4, Fig 28) are not clear, and some figures need some editing (Fig. 10, Fig. 11). Retention characteristics are impressive. Overall, data is normal and careless writing.</t>
  </si>
  <si>
    <t>Good demonstration of small array FeRAM chip showing good retention and endurance. Scaling discussion is limited.</t>
  </si>
  <si>
    <t>Souchi: Good demonstration on 32kb FeRAM with fast operation with reasonable endurance though endurance is not in the worst case scenario and operation voltage not low enough (7)</t>
  </si>
  <si>
    <t>They demonstrated 32kb FERAM using 3D trench structure. It was nice to show fast read/write speed with good endurance.</t>
  </si>
  <si>
    <t>This study proposes a 3D trench ferroelectric capacitor with W/TiN/Hf0.5Zr0.5O2/W structure at 1T1C FeRAM. 3D capacitors exhibits excellent ferroelectric performance (2Pr &gt;35 uC/cm2) at 1.8 V and wafer uniformity in a small planar area (0.07 um2), which is significantly improved compared to planar 2D devices.</t>
  </si>
  <si>
    <t>very good paper demonstrating scalability, but retention is not retention of the other state and reliability characteristics do not come from array statistics</t>
  </si>
  <si>
    <t>A 32kb HZO based 1T1C FeRAM array using 3D Metal/Ferro/Metal ferroelectric capacitor is claimed in this work. Only intrinsic evaluation presented.</t>
  </si>
  <si>
    <t>General:
Work reports on a 32Kb 3D trench memory array based on HZO MFM fecaps. The paper shows a good amount of experimental demonstration, though the performance of the FeCAPs is not that great: they show good/moderdate 2Pr, but suffer greatly from fatigue such that little 2Pr remains after long endurance cycling. The strong impact of fatigue is also observed in the MW obtained from their 1T1C memory cell.  
Positive points:
*Good amount of experimental work
*32Kb FeRAM array demonstrated with moderate MW at low voltage (1.8V) and good read/write speed
Negative points:
*2Pr, endurance and fatigue performance not an improvement over earlier work
*Devices suffer greatly from fatigue which results in little 2Pr (or MW) remaining after long endurance cycling.
*The endurance of their devices also is not great... 1T1C FeRAM cells likely only survive 1e12cy due to the strong fatigue reducing the degradation of the ferro layer
*(Writing) quality of the paper not great: multiple typo's, mislabels found. E.g. Fig. 11 still shows the spell check red underlining from when they copied the fig from powerpoint and Fig. 17 contains typo in fig. (twice "W bit 1)" and in Fig. 16 they wrongly attribute the high capacitance with the downward polarization state (Pr+) where in reality it is the upward polarization state (Pr-)</t>
  </si>
  <si>
    <t>32Kbit integration with low density (planar access device, container with large diameter of 300nm); device with planar area of 0.07um2 is claimed, but it's just the area of the container pillar, nothing to do with real device ! Many detailed electrical characterization, but some number reported looks very optimistic (e.g. endurance which is reported to be 1e12 cycles, but it's closing starting form 1e9); best result looks speed, but with extremely poor window. Benchmark to other works do not include Micron work presented by Nirmal at IEDM 2023, which is by far more performing. Nirmal's paper is mentioned only in the introduction, but there is no comparison with Micron data (which are much better).</t>
  </si>
  <si>
    <t>Nice macro-level FeRAM results for 3D trench FeCap. Retention is good. But unclear which CMOS tech node is used for the test chip.</t>
  </si>
  <si>
    <t>Breakthrough in crystalline undoped-HfO&lt;sub&gt;2&lt;/sub&gt; based ferroelectrics: Optimized PEALD for large grain size and demonstrations of high-performance FeCap and FeFET翻译 搜索 复制 &lt;iframe src=""&gt;&lt;/iframe&gt;</t>
  </si>
  <si>
    <t>Zongwei Shang</t>
  </si>
  <si>
    <t>Ferro Cap and Fet with enginered HfOx. Throgh depostion process, they claim HfOx ferroelectrictiy without doping. Materials analyisis seems to confirm the o phase. Endurance is a mere 1E4 on Si.</t>
  </si>
  <si>
    <t>It shows good characteristics in large grains.</t>
  </si>
  <si>
    <t>There is a lot of discussion going on here. Focus of the paper is not clear and some of the language used in the discussion is ambiguous. Does the new material benefit more for FeCAP or FeFET applications? Is this new material system scalable for devices? What specific roles do the large single-crystals play in the performance? FeFET data is not good only 1E8 cycles can not be normal FET application.</t>
  </si>
  <si>
    <t>Interesting study on undop HfO2 and enlarge grain size with the help of optimized PEALD. I also like the paper is pursuing comprehensive study on read after write delay, which is a key factor to identify for FeFET technology. The limitation is short-Lg discussion is not enough</t>
  </si>
  <si>
    <t>data shown is not better with pure ferro HfO2 compared to doped-HfO2 and the thermal budget in this work is not BEoL compatible.</t>
  </si>
  <si>
    <t>Demonstrating the single crystallinity of HfO2 was good approach. However, there are quite weak points to appeal the high performance ferroelectricity.
1. In Fig. 3(d), grain size of HfO2 looks at most 20nm. The grain size at the figure doesn't look like single crystal
2. Fig.6 &amp; Fig.8: FECAP usually suffer by dielectric breakdown at high voltage and depolarization at low voltage. This paper is concealing this fact by projecting the endurance and retention time. Real data at &gt;10^9 cycles are required as shown by ref. [6], [8]</t>
  </si>
  <si>
    <t>The authors showed the ferreoectrlcitiy in undoped HfO2 films according to PEALD condition. Although the ferroelectricity in undoped HfO2 has been reported in many papers, It is interesting that the ferreoelctricity is significantly affected by precursor. Due to large grain size in optimized undoped HfO2, the shortest swtiching speed (~1ns) is demonstrated. The characteristics of MFM/MFS capacitor and MFS FET are well described, but it seems necessary to compare the characteristics of the undoped HfO2 with those of the conventional doped HfO2.</t>
  </si>
  <si>
    <t>well crafted and good data but no real breakthrough and no proof point for the varaibility improvement which motivated pure HfO2 ferroelectricity</t>
  </si>
  <si>
    <t>Big claim is to be able to do un-doped HfO2 with very big grain size. Overall badly written, confusionary and not focused, grazes a lot of topic but does delve deeper in none of them, not clear what aim is (bigger grains of Hf02 is nice but where is true technological breakthrough)</t>
  </si>
  <si>
    <t>General:  Abstract reports on undoped HfO2 based MFM FeCAPs and MFS FeFETs. The ferroelectric properties of the undoped HfO2 were optimized by optimizing the PEALD conditions to allow for larger grain growth and moderate 2Pr values. Experimental data on both FeCAPs and FeFETs are shown, however the results are not a notable improvement of what has already been demonstrated in literature and therefore likely of limited interest.
Positive points:
*Well written and organized abstract
*Large o-phase grains obtained by optimizing the PEALD conditions
*Good endurance of FeFETs reported, though I have some concern about the used pulsing conditions ==&gt; might be that they are not effectively switching the polarization state: to avoid doubt they should have shown switched polarization as a function of the pulse widths for the FeFETs to confirm that they are switching and that the endurance is not artificial
Negative points: The results for the MFM/MFS FeCAPs are not that great: 
*only small 2Pr obtained
*limited endurance shown (I don't like using extrapolated endurance of 1e11cy as a highlight for the paper!)
*severe fatigue is seen at 2.5V (which is already quite high voltage!)
*Limited retention data shown (only upto 1e4s which is not that much data to reveal impact of imprint)
*Switching 2Pr in Fig. 7(c) is much higher than the 2Pr shwon in Fig. 6(a) ==&gt; unclear if this is due to leakage? Fig. 6(a) shows PUND result and might therefore mask the presence of a lot of leakage  
*For MFS FeCAP: 2Pr of 40uC/cm2 is likely artificially inflated due to high amount of leakage that can be observed in the IV characteristics in Fig. 9(a)
*Some doubt if the endurnace of 1e9cy at 1MHz in Fig. 9(b) is real: are they sure they're cycling the device at this frequency? Could be, but no evidence shown so some could raise doubts here</t>
  </si>
  <si>
    <t>Some interesting work and insight into development of processing conditions for undoped HfO2 ferroelectrics; dimensions and thicknesses (4um^2 and 10nm, respectively) are outside what would be useful for cutting edge technology, but were likely limited by the university environment</t>
  </si>
  <si>
    <t>Undoped Ferro seems new, but no real benefit to device performance. Also the FeFET inverter does not make any sense.</t>
  </si>
  <si>
    <t>Mr. Rasik Rashid Malik, Mr. Rajarshi Chaudhuri , Vipin Joshi, Saniya Wani, Mehak Mir, Simran Karthik,  ANUP  VITTHAL, Mohammad Munshi, Mayank Shrivastava</t>
  </si>
  <si>
    <t>Modulating quadruple melting states for phase-change in-memory computing and deep neural networks with near-linear, below-nanosecond switching and further competitive classification accuracy</t>
  </si>
  <si>
    <t>Desmond Loke</t>
  </si>
  <si>
    <t>Singapore University of Technology and Design</t>
  </si>
  <si>
    <t>1) Boron diffusion is a concern in the film stack engineering.</t>
  </si>
  <si>
    <t>NC paper</t>
  </si>
  <si>
    <t>1. 0.5ns pulse is claimed to switch the PCM devices, need to show the real pulse from oscilloscope. 2. Drift performance very bad (v=0.1) at RESET state and strong conductance dependency, therefore, the good inferenace accuracy is questionable.</t>
  </si>
  <si>
    <t>In this paper the authors report their experimenting with short pulses on a N-doped GST device. The device is a confined cell built by depositing a 30 nm thick PCM into a 80 nm wide via (bottom of the via has TiW electrode). The use of different voltages and pulse lengths is not very praticle in real circuits. Furthermore, the authors seem to be unaware of recent work published on programing with sub-nanosecond pulses in confined devices and mushroom cells.</t>
  </si>
  <si>
    <t>Fuga: Difficult to read/interpret for the reviewer: Mixing multiple topics (3)
Hechen: The paper proposes an approach that significantly reduces the programming time for PCM memory. The provided data indicates that the programming linearity is relatively good. While I am not an expert in the material or device, the comparison results suggest that the proposed solution could benefit in-memory computing schemes for AI applications. (6)
Saima: This work do not explain very well how they observse near-linear conductance states and did not quantify the non-linearity. Also, it seems that for sub-ns switching they only increased the input voltages. 
? Algo: did not explain why deterministic write (lineality)
? Physics: how can a doped amorphos glass can coexits with molten PCM (3)</t>
  </si>
  <si>
    <t>This study creates a multi-state by applying the partial melting pulse scheme after making the PCM a crystalline state. The multi-level cell is implemented with a very short operation speed through the QMSs scheme. However, although it was a good analysis to show the superior accuracy of the PCM array for MNIST by using QMSs scheme, there is a lack of information on the distribution of each state of the multi-level cell according to the conditions. In addition, it is thought that the initial state must be a crystalline state and the QMSs scheme must be used, which is expected to be disadvantageous for the operation.</t>
  </si>
  <si>
    <t>There is a lack of technical justification for implementing multiple levels using pre-developed PCM materials, and there are problems with difficult character identification in some graphs.</t>
  </si>
  <si>
    <t>overlap of levels with increasing retention time appears critical. Not sure if this is a path forward</t>
  </si>
  <si>
    <t>Multiple &lt;15ns pulses applied to confined N-GST (30nm thick, 80nm wide via) for partial/full melting, giving nearly linear conductance change. Very limited intrinsic characterization (3 cells), qualitative interpretation suggested by MD simulation. Proposed DNN application based on weights stored in 288x64 crossbar arrays.</t>
  </si>
  <si>
    <t>Strength: Demonstration of multi-level programability on PCM using QSM.
Weaknesses:  Limited experiments showing full time to program, also effects on endurance (only showed 1e3 cycles). 
The ML workload is a toy example thus not showing the real impact of the proposal. Limited value and innovation. Bare comparison with SotA</t>
  </si>
  <si>
    <t>No clear novelty, std work on PCM with few cell characterization and neural network simulation. Not suitable for IEDM</t>
  </si>
  <si>
    <t>The innovation in device materials is not well described. The  performance is not outstanding in PCM (e.g., compared to IBM's work). The DNN simulation is weak.</t>
  </si>
  <si>
    <t>Best-In-Class density Single-Ended ePCM memory array for weight storage in edge-AI applications</t>
  </si>
  <si>
    <t>STMicroelectronics, TR&amp;D</t>
  </si>
  <si>
    <t>2) It will be better to have more E-field and tunneling analysis to understand the physics of the new film stack.</t>
  </si>
  <si>
    <t>The chip and evaluation data are highly complete, with separate discussions on the parts used as Code and Data.</t>
  </si>
  <si>
    <t>1. STMicroelectronics has been demonstrated ePCM memory for automotive application. This paper shows product-level characteristic of PCM devices. It is nice to see the NPU architecture with ePCM embedded on the SoC, but figures are very small, hard to read.</t>
  </si>
  <si>
    <t>This work presents a reliable and robust single-ended ePCM array for automotive applications. embedded in 18nm FD-SOI CMOS process enables weight storage of relatively large NN directly in the SoC, pave path for ePCM for In-Memory-Computing.</t>
  </si>
  <si>
    <t>Fuga: writing: Good. Clear in data, actual distributional behaviour Vs. spec, and technoology/application landing. Looks a little too much self-promoting. (9)
Hechen: The paper is not very well prepared and not clearly organized. No major innovation can be identified in the paper. It is more like a project development log. The proposed ePCM memory solution requires BJT transistors for data readout, which is not very compatible with the most advanced CMOS process, or higher supply voltages are required to support it. Therefore, it is not very practical for the NPU and NN application mentioned in the paper. (4)
Dany: Discuss use of common reference instead of complimentary cell to deal with rel issues (drift, cycling, etc.), to improve cell area efficiency. Demonstration and window margin data on large ePCM arrays; applies to NN.(7)</t>
  </si>
  <si>
    <t>The potential of ePCM is impressive; it would be beneficial to compare the results of a typical device of similar size from Fig.17.</t>
  </si>
  <si>
    <t>The paper is significant as it confirms the potential of PCM as an embedded memory, and it is evaluated for proposing a good technology that can be applied to AI through technical comparisons with other products.</t>
  </si>
  <si>
    <t>very impressive high density data, but a bit little data on the AI application the paper claims</t>
  </si>
  <si>
    <t>Strengths:
- Most compact PCM cell proposed at 0.019um^2 with tempurate endurance up to 140C and less current drift
- Integration with NPU shown
- product grade demostration
Weaknesses:
- No elaboration on optimization methodology of array size increment.
Comments:
- Figure 17 Needs Y axis label, bigger font sizes.</t>
  </si>
  <si>
    <t>Work aimed to demonstrate a the robustness of ePCM in the single-ended fashion by means of a detailed reliability study up to 140C. Difficult to catch the novelty from technology point of view, but a good demostration at test chip level of ePCM capability to be used for NN in embedded applications. Probably title is not so appropriate.</t>
  </si>
  <si>
    <t>PCM on 18nm node, the lowest tech node so far. Lots of statistical data, but not too much new knowledge.</t>
  </si>
  <si>
    <t>A Novel Dual-Bit Charge Trapping Flash Cell with Operation Optimization for Standalone and Embedded Universal Applications</t>
  </si>
  <si>
    <t>Zhexuan Li</t>
  </si>
  <si>
    <t>Strength:
Split gate type 2D-NOR flash device with 0.03 um^2 unit cell per bit smaller than N28 embedded ESF3.
Single device level verify 175C 10 year retention after 10K cycle.
Weakness: Not advancing state-of-the-art or novel.
1) The additional mask number will be needed to embed PXFlash to logic process,  &gt; 5V CMOS device is needed to support the 6.2V program / -4.8V erase. 
2) Require more biases including negative bias which would result in large circuit overhead at embedded application.</t>
  </si>
  <si>
    <t>There is nothing novel about the cell structure, which was proposed and published more than 20 years ago.
Y. Hayashi, et al, VLSI Symp.Tech., 2000, p122</t>
  </si>
  <si>
    <t>a new NOR architecture PXFlash featuring three separate gates and dual bit is reported. Tech node is 55nm with cell size=0.03um^2, comparable with the most advanced NOR.  Also introduced are dual CHE operation and BBHE to alleviate the trapped-charge mismatch effect. Very in-depth characterization and analysis are provided. There are a few things I am curious about. Typically operation involving holes would lead to worse endurance, but this work shows CHH with very good endurance, for which the authors attribute to better hole generation efficiency. It would be more illustrative if TCAD simulation is included to support this claim. Another thing is that IV curves all suggest high leakage at gate=0V (over erase), which is something NOR flash rarely adopts. I am wondering if this link to the relatively short channel length of MS and MD (only 50nm). NOR flash Lg is usually&gt;0.1um for SCE and Vt control. This means that a negative WL must be applied during read, which detrimentally affects the sensing speed.  Apparently, read speed is not address in the final benchmark table.</t>
  </si>
  <si>
    <t>1. It is not 3D type, not advanced CMOS node.
2. The process is not compatible to HK/MG.</t>
  </si>
  <si>
    <t>Randy: Propooses a modified, scaled version of mirror bit  type planar NOR flash for cost reduction version of stand-alone or embedded flash.  This work is of little interest to a very, very small audience (2)</t>
  </si>
  <si>
    <t>It is a new NOR flash structure, but it is not thought to have much advantage over current NOR flash devices.</t>
  </si>
  <si>
    <t>This paper proposed operation schemes(CHH, DCHE) optimized for new structures(dual-bit CTF). However, it seems difficult to apply these technologies to our current structure, and it seems necessary to verify operation schemes.</t>
  </si>
  <si>
    <t>very interesting concept to safe mask cost adder at a competitive cell size</t>
  </si>
  <si>
    <t>Work on a dual bit CT eFlash  realized at 55nm with small cell size of 0.03 um2. Intrinsic erase/program and reliability figure of merits shown. Even if they claim large statistics, no distributions are reported.  Scalability of the approach is not discussed.</t>
  </si>
  <si>
    <t>This type of device is know from literature, see for instance L. Breuil et al., "A new scalable self-aligned dual-bit split-gate charge-trapping memory device," in IEEE Transactions on Electron Devices, vol. 52, no. 10, pp. 2250-2257, Oct. 2005, doi: 10.1109/TED.2005.856803. Possibly, there is some novelty in the exact operating conditions or layout, but overall this wor has questionable originality.</t>
  </si>
  <si>
    <t>Advancement in NOR scaling and energy consumption by having dual bit cell architecture (charge trap is placed at source side and drain side). Single cell data is shown for both electrical characteristics and TEM x-section. The circuit concept is explained, too. While a lot of data is shown, the data organization is not very good. It looks like a bunch of data with a little new insight. Also, the topic and concept might not be impactful enough for IEDM.</t>
  </si>
  <si>
    <t>55nm eFlash, reasonable data, but not so appealing to the audience.</t>
  </si>
  <si>
    <t>Stefano Guerrieri, Wenya Song, Zeger Hens, Valeriia Grigel, Roelof Steeno, Jing Bai, Yuhao Deng, Ezat Kheradmand, Jaqueline de Oliveira Rocha, Igor Nakonechnyi, Willem Walravens, Isabel Pintor Monroy, Itai Lieberman, Arman Uz Zaman, JooHyoung Kim, Tristan Weydts, Marina Vildanova, Pawel Malinowski</t>
  </si>
  <si>
    <t>Hehe Gong, Xin Yang, Matthew Porter, Zineng Yang, Bixuan Wang, Li Li, Lan Fu, Kohei Sasaki, Han Wang, Shulin Gu, Rong Zhang, Jiandong Ye, Yuhao Zhang</t>
  </si>
  <si>
    <t>Dwaipayan Biswas, Nitish Kumar, Subrat Mishra, Deewakar Sharma, Ankur Gupta, Pushpapraj Singh, Francky Catthoor, Herman Oprins, James Myers, Julien Ryckaert, Pieter Woltgens</t>
  </si>
  <si>
    <t>ULTRARAM: A Fast Low-Power Universal Memory with High Endurance and Ultra-high Retention</t>
  </si>
  <si>
    <t>Abhishek  Kumar</t>
  </si>
  <si>
    <t>Indian Institute of Technology Roorkee</t>
  </si>
  <si>
    <t>Questionable value and claims</t>
  </si>
  <si>
    <t>the same figure as Adv. Electron. Mater. 2022, 8, 2101103
Figure2, 3</t>
  </si>
  <si>
    <t>III-V UltraRAM of this paper use lower PGM bias to realize universal memory with high endurance and good retention. However, pretty small On/Off ratio and memory window (&lt;1V) make this memory hard to production eventually. In Fig. 3, there are a lot of tail bits generated during cycling.</t>
  </si>
  <si>
    <t>Interesting study on novel NVM using heterostructure, the endurance is not impressive, and also lack of statistics to show feasibility of the technology</t>
  </si>
  <si>
    <t>Abhishek: Good paper using QW carrier trapping but temperature sensitivity (if really a universal mem) and voltage range may need to be improved. But good stake in the ground in advancing this art with epi developments. (6)
Low density, high cost,  doesn;t sounds like a universal memory ==&gt; iedm should not endorse business promo.  
Scaling of floating gate?</t>
  </si>
  <si>
    <t>The authors fabricated ULTRARAM on Si substrate and showed their retention (~20hrs) and endurance (~1E6). However, the switching speed in real device is too slow (5~10ms). Furthermore, the current in HRS is too high (59.7mA) and on/off ratio is too low (~1.2). Although its simulation data is good, it is very complex to fabricate device and its poor characteristics need to be optimized more.</t>
  </si>
  <si>
    <t>This work is about III-V compound semiconductor based universal memory, so called ULTRARAM. High retention, low-switchig energy per unit area is the key feature for this novel memory and analytical demonstrations are made to verify the triple-barrier resonant tunneling phenomenon. However, multi-level operation seems challenging due to low M.W. This report would have been more meaningful if the feasibility or alternative way to achieve multi-level operation was proposed.</t>
  </si>
  <si>
    <t>I have seen a quite similar paper from same start-up before. With 10^6 endurance it is not yet a universal memory. Also the retention measurement is not well described and 1000 years at room temperature is also no problem for MRAM</t>
  </si>
  <si>
    <t>Mainly a simulation work with few experimental data on very large devices (10-20 um). Concept demonstrated by sim, but small window verified and no discussion about variability and statistics.</t>
  </si>
  <si>
    <t>Interesting proof of concept but not very relevant for practical applications.
Main weaknesses:
- process demonstrated for 3-inch Si substrate - not clear if/how scalable to 300mm wafers
- no clear path toward 3D integration, which is a must to compete with future DRAM
- not clear where the 1000yr retention time figure comes from
- no data about the robustness against disturb (Vwrite/2 voltage on half-selected cells)
- The device concept relies on precise control of mono-layer thickness of tunnelling barriers. However there is no data about statistics/distributions/variability considerations. The concept is likely to work for a single lucky device, but likely not applicable to large arrays where the variability on the QW thickness is going to kill the memory window.
- Strange choice of y-axis unit for many graphs (log Id), making it hard to quantify the real memory window. Why not using normal logarithmic scale?</t>
  </si>
  <si>
    <t>This is a proposal of the new tunneling mechanism for floating gate-based NVM cell. Instead of tunnel oxide, a multi layer stack of AlSb/InAs is proposed to enable resonant tunneling for the low voltage pgm/ers operations at 2.5V. Though the idea might be interesting, the technology is very immature. The results shown are mostly simulation only and the limited Si results shows 0.5V pgm/erase window which is insufficient for NVM cells. Overall, the data shown in the paper is not convincing enough.</t>
  </si>
  <si>
    <t>Non-sense paper claiming 1000y retention... Poor device.</t>
  </si>
  <si>
    <t>Ananya Dutta, Akshit Peer, Christopher Jezewski, Saima Siddiqui, Ian Jenkins, Emmannuel Khora, Gauri Auluck, YuWen Huang, Felipe Bedoya, Nafees Kabir, Supriya Mocherla, Puja Rani Saha, Leah Shoer, Kyle Chan, Akhilesh Tanneeru, Jay P Gupta, Vijay Bharamaiah Jeevendrakumar, David E Collins, Syam Madhusoodhanan, Jeff Bielefeld, William Brezinski, Remi Fayad, Supanee Sukrittanon, Sudipto Naskar, Sreenivas Kosaraju, Nityan Nair, Gurpreet Singh,  Joseph D Silva, Clifford J Engel, Franco Noel, Brian J Krist, Jimmy Wang, Matthew V Metz, Mauro J Kobrinsky</t>
  </si>
  <si>
    <t>Nilesh Pandey, Dipanjan  Basu, Yogesh  Chauhan, Leonard  Register, Sanjay  Banerjee</t>
  </si>
  <si>
    <t>First Demonstration of IGZO Resistive-Channel Memtransistor with Ultra-Fast Speed (20ns/1ns@Write/Read), Multi-State Memory (&amp;#62;19) and High Endurance for 1T0C NVDRAM</t>
  </si>
  <si>
    <t>Gangping Yan</t>
  </si>
  <si>
    <t>BJSAMT</t>
  </si>
  <si>
    <t>Novel concept. However, not sufficient experimental evidence to support claimed mechanism. of questionable value and practical use. The thesis mostly has good conclusions, but some parts are not clearly explained (such as the explanation of IGZO conduction characteristics). Additionally, the characteristics of device were not all obtained under the same testing conditions.</t>
  </si>
  <si>
    <t>RCTs in IGZO are new and novel.</t>
  </si>
  <si>
    <t>The author has an innovative operation for 3 terminal IGZO transistor. They found that when gate is in floating status. The channel resistance can be changed by applied Vsd in bi-polar mode, just like a RRAM. Therefore, they call this is a resistive channel memtransistor (RCT). It's interesting and could be a good study topic in the future.</t>
  </si>
  <si>
    <t>The Vo relaxation model they present in not quantitively developed. there are still some issues with endurance, write speed and scalability to be worked out</t>
  </si>
  <si>
    <t>Abhishek: Uses IGZO hyst to create multi level memory/memristor. Proposes no method to limit the H/Vo exchange to a manageable level (drift effects). (6)
determinstic? No articulation on 'write algo',   data retention is missing.</t>
  </si>
  <si>
    <t>Interesting in using IGZO with resistive properties of it for stackable 1T0C NVDRAM</t>
  </si>
  <si>
    <t>The authors have demonstrated IGZO resistive-channel memtransistors. The observation of resistive property in the IGZO channel is intriguing and shows novelty of the device. The BTI property as well as the write/read speed is decent.The retention, however, shifts much faster compared to state-of-the art NVDRAM devices. Also, the endurance is too low to be used in DRAM applications. Overall, the device itself shows novelty and the underlying mechanism is interesting, but the electrical performance is at par or somewhat worse than the state-of-the-art NVDRAM devices.</t>
  </si>
  <si>
    <t>interesting data and device concept but paper makes very bold claims which is not sufficiently proven by data. When looking at the strong resitance drift, 19 levels seems very unrealistic</t>
  </si>
  <si>
    <t>Lab experimental work with the integration of a novel IGZO transistor with a RRAM channel. Extended electrical characterization on single lab fabricated device (quite large compared to the benchmark). Well written but with some overstatement. Reliability part weak.</t>
  </si>
  <si>
    <t>The paper is somewhat miselading on its claims. The memristor performance with IGZO transistor has been reported several times as synaptic IGZO transistor. The authors claim about conductive filament and Vo relaxation - but there is no real evidence of the conductive filament shown. The XPS data is misinterpreted, showing Vo - how do you see intensity of what is missing? There is PBS and NBS and yet the authors claim multilevel with small current difference in the states. Also for the counting of the levels - they count both during potentiation and depression - how do they distinguish between the states on read out?</t>
  </si>
  <si>
    <t>Extensive characterization of IGZO device used as a memtransistor.  Data shows high speed read/write and path to high endurance cell.</t>
  </si>
  <si>
    <t>Resistive switching in IGZO channel to tune the Vt? The mechanism is hard to achieve good variability/reliability for DRAM application...</t>
  </si>
  <si>
    <t>Key Technologies of Scaling Embedded MRAM to 8nm Logic and Beyond for Automotive Application</t>
  </si>
  <si>
    <t>Seungpil Ko</t>
  </si>
  <si>
    <t>Showcase 8nm eMRAM technology with smallest cell size, still lacks much of the process details.</t>
  </si>
  <si>
    <t>a smallest cell of 0.017 um2 for the 8nm node and also claims progress with cell size 0.011 um2 for the 5nm node with shorting rate down to 0.5ppm. Process details are not given though. All are Arbit Units, the content is a bit short.</t>
  </si>
  <si>
    <t>Typical Samsung style paper. MRAM with 8nm logic was demonstrated. Data is good as 14nm logic MRAM device.</t>
  </si>
  <si>
    <t>Very impressive fully integrated demonstration of automotive eMRAM showing 1e12 endurance by giving up solder reflow retention, but still meeting -40C to 150C operating range, at 14 nm node.   Also shows very wide operating window and process margin at standard 1e6 endurance with solder reflow retention.</t>
  </si>
  <si>
    <t>Comercial paper
SF8 paper (eMRAM offering in sub 10nm foundry technology)
The only question MRAM physical dimension, which is not disclosed.   Should IEDM MT endorse it?</t>
  </si>
  <si>
    <t>This paper demonstrates the smallest highly reliable automotive eMRAM compatible with the 8nm logic and the feasibility of scaling it to the 5nm node. Although the potential of innovative technology is reasonable, it's a little bit early to be presented based on the present achievement because it looks that the specification of 8nm and 5nm tech node is not fixed yet.</t>
  </si>
  <si>
    <t>Very impressive progress but unfortunately a typical A-B-C-D paper, else I would have given higher score</t>
  </si>
  <si>
    <t>0.017um2 MRAM cell for automotive at 8nm (14nm emulation) achieved by optimization of free and pinned layer in MTJ. No details shared, few intrinsic characterization data. Claim of automotive compliance supported only by 100kb distribution before/after 1E6 cycles.</t>
  </si>
  <si>
    <t>Write speed reported in table 200ns (slow). Section for improved tiling bits but no data on process improvements. Also refer to AP tail bits improvements but not clear why P state does not show such tail bits. No MTJ CD and pitch given on this process details.  Many figures given in a.u. only. Nice to see FinFET integration but not real breaktrough.</t>
  </si>
  <si>
    <t>MRAM technology embedded in 8nm logic technology for use in harsher environment of automotive-grade applications; typical fail modes (write degradation, read fails due to cell-to-cell leakage) described and addressed (albeit with little information on exact process conditions, but understandably so); less reliability data shown than in MT154 - perhaps suggest incorporating some data from that submission into this one if accepted?</t>
  </si>
  <si>
    <t>MRAM scaled to 8nm node. But too many AU in data.</t>
  </si>
  <si>
    <t>Keyun Gu, Zilong Zhang, Masataka Imura, Jian Huang, Yasuo Koide, Meiyong Liao</t>
  </si>
  <si>
    <t>&lt;b&gt;Novel Nondestructive Methodology using PV Measurement with NLS-based Analysis and GIXRD for Comprehensive O/T/M Phase Analyses in Ferroelectric HZO&lt;/b&gt;</t>
  </si>
  <si>
    <t>Hsien-Yang Liu</t>
  </si>
  <si>
    <t>A new material characterization method for deepen understanding of HZO. Well written but of questionable interet. Insighful and careful analysis comparing electrical and physical characterization and equaiton based modeling to quantify M, O , T ratios in HZO. They try to correlate with some process parameter.</t>
  </si>
  <si>
    <t>PV measurement and GIXRD to comprehensively characterize O/T/M phases in ferroelectric HZO is demonstrated, but the lack of device results makes it less appropriate for an IEDM paper.</t>
  </si>
  <si>
    <t>The discussion and methodology is well written, however, the benefits of this new methodology are unclear and could be elaborated in more detail as each of the methods discussed (Raman, GIXRD) have been demonstrated before. The different sample preparations required for the analysis appears to be a hindrance to the main talking point in the work. Retention is a big concern only 1E4 seconds with room temperature.</t>
  </si>
  <si>
    <t>It's good to do in-situ XRD+PV mesurement. The observation on this method is limited, and it's known in FE community</t>
  </si>
  <si>
    <t>Sou-Chi:Interesting method that deserves discussion. The main concern I saw is the authors ignores the fact that domain pinning can result in electrical results simular to AFE double hysteresis loop.(5)</t>
  </si>
  <si>
    <t>In previous research, during ferroelectric switching of HZO, it does not directly go to down state from up states, but it goes through tetragonal-like state. (Appl. Phys. Rev. 8, 021312(2021)). Therefore, is it hard to determine crystal phase by voltage sweep.</t>
  </si>
  <si>
    <t>Even though their method is categorized as 'nondestructive', their experiments have not been done with complete MOSFET or MOS structure so that the nondestructive advantage doesn't have enough meaning.</t>
  </si>
  <si>
    <t>very well written and good data, but i believe it will not be of wide interest to a device audience. In addition many of these studies have already been performed. Better suited for ferroelectric, physics, or analytics journal</t>
  </si>
  <si>
    <t>Methodology/Modeling work on the extraction of different phases (O/T/M) in HfZnO from PV curves. Model verification is done against capacitor looking to 1) top electrode effect 2) cycling 3) annealing temperature. Nice methodology and well written work. Anyway quite poor and more suitable for modeling  or reliability session.</t>
  </si>
  <si>
    <t>GIXRD is not the best at accurately detecting the ortho phase because its pattern almost overlaps with the tetra phase. This paper introduces a modeling approach where AFE polarization is modeled using the Weibull distribution. This method recognizes that the electric field-induced T phase dipole can be estimated with the Weibull distribution due to its similarity to the percolation path generation by local defects (TDDB) or dipoles (AFE). The authors call this a “chain reaction” instead of percolation path generation. However, since this approach needs extra electrical measurements and modeling, further validation with different samples seems necessary.</t>
  </si>
  <si>
    <t>Seems an interesting approach to separate O/T phases, but a better fit to modeling session.</t>
  </si>
  <si>
    <t>Liankai Zheng</t>
  </si>
  <si>
    <t>School of Electronic Information and Electrical Engineering, Shanghai Jiao Tong University</t>
  </si>
  <si>
    <t>Jinxiu Zhao, Zhiyu Lin, Chen Wang, Ziheng Wang, Xinghan Cai, Jun Yu, Wei Tang, Arokia Nathan, Xiaojun Guo, Mengwei Si</t>
  </si>
  <si>
    <t>Ziheng Wang, Guangzheng Yi, Kai Jiang, Chen Wang, Jun Yu, Jinxiu Zhao, Kunlin Cai, Zhiyu Lin, Liankai Zheng, Xiuyan Li, Xueli Ma, Yuan Li, Guilei Wang, Chao Zhao, Arokia Nathan, Mengwei Si</t>
  </si>
  <si>
    <t>Hulin Yao, Shibin Zhang, Dongchen Sui, Dan Ling, Pengcheng Zheng, Juxing He, Xiaoli Fang, Mijing Sun, Jie Xiao, Xin Ou</t>
  </si>
  <si>
    <t>Ag/GeTe/GeS/GeTe/Ag Forming-Free Bidirectional Selector with ~1mA Self-Limited On-Current, ~50ns On/Off Delay and &amp;#62;10&lt;sup&gt;10&lt;/sup&gt; Endurance Cycles at 1V Pulse &lt;br clear="all"&gt;&lt;br clear="all"&gt;</t>
  </si>
  <si>
    <t>Asif Ali</t>
  </si>
  <si>
    <t>A well-documented experimental study for ECM as selector. Forming-free OTS selector is studied on Ag/GeTe/Pt (AGP) structure and demonstrated on/off ratio 1E6 (76uA / 50pA) under half-bias condition. Additional film stack with Ag/GeTe/GeS/GeTe/Ag is proposed with 10X driving current capability (than AGP) is key to meet RRAM higher current  and bi-directional operation requirement.</t>
  </si>
  <si>
    <t>Figure 2b and 2c are confusing in language and result. Is it saying that both the switching occurs at 4V and higher or at 4V and 6V. Table 1 is a good attempt at comparing results, but there are a lot of results missing for OTS and the most recent work should not be cited from 2019. In addition. TSMC has been published a lot of low Vth selector paper in IEDM, the performance is much better.</t>
  </si>
  <si>
    <t>Utilize Chalcogenide material as ECM device with low switch voltage. Properties could be tuned by initial set pulses. However, low voltage threshold voltage would hinder it from applying into large memory array.</t>
  </si>
  <si>
    <t>Fuga: Writing: Good. Stack-endineering on ECM. Electrical data and model presented, w/ EDS, XPS supporting. Interesting for stack engineering itself, but large devices used (&gt;&gt; 25 μm2): Can be seen as proof of concept,but would consider to have it submitted as EDL/TED.(4) 
Dany: Study on GeTe/GeS films for 1V operation. Interesting study, but focused on larger devices 40x40um / 5x5um and mostly single device data (6)
the word "Selector" in title is confusiong</t>
  </si>
  <si>
    <t>The authors demonstrate Ag/GeTe/GeS/GeTe/Ag ECM Selector. Although it exhibited good reliability (e.g. Endurnace &gt;1E10), this selector needs DC triggering and most of the properies are not good enough compared to OTS.  Futhermore, complex stack and too low operation voltage (considering array distribution) should be optimized.</t>
  </si>
  <si>
    <t>The measurement method of on/off delay time after applying sufficient energy through a pre-DC sweep is problematic, and it is judged that the 50nsec delay time is an incorrect expression.
In addition, the band diagram, which describes the formation of a heterojunction by GeTe/GeS, lacks a clear basis for the n-type characteristics of GeTe and the p-type characteristics of GeS, which makes it insufficient to explain the actual mechanism.</t>
  </si>
  <si>
    <t>certainly and advancement, but material choice is not in line with current trend in industry. Selector would be more complex then memory cell itself</t>
  </si>
  <si>
    <t>GeTe/GeS explored as electro chemical metallization switch (ECM). Material study using um size capacitor and cross-bar structures. Volatile switching at Vt&lt;1V with latency &lt; 100ns achieved after activation of electro-chemical reaction by current limited DC sweep. Several combinations GeTe, GeS with Ag, Pt electrodes studied for Ion improvement, physical model proposed, best in class performance demonstrated. Good document and complete analysis.</t>
  </si>
  <si>
    <t>Incremental work compared to reference 17 to be presented at SSDM2024.
Surprisingly good endurance, with no degradation of Ioff suggesting no accumulation of Ag in the switching layer, which is hard to explain. 
The endurance data of Fig.12 is a bit questionable, in the sense that it is not clear if the off-current data points in red are measured using the correct setting: it is difficult to measure small currents in pulse mode. More convincing data would be a comparison of the DC I-V characteristics between a fresh and cycled device.</t>
  </si>
  <si>
    <t>Main weaknesses of the work are interest/value related. Experiments and data appear far from any application context. Only very large devices area are investigated (40umx40um and 5umx5um). Authors claim an outperforming  selector stack (Ag/GeTe/GeS/Ag with 45 nm thickness and very low Vth (250mV).</t>
  </si>
  <si>
    <t>Ag CBRAM like selector, turn-on voltage 0.3V too low to support any memories with V/2 scheme. Variability is a concern.</t>
  </si>
  <si>
    <t>Jaehyeon Kang, Narae Han, Minil Kang, Minseong Um, Jee-Eun Yang, Sangwook  Kim, Hyung-Min Lee, Sangbum Kim</t>
  </si>
  <si>
    <t>First Demonstration on the Transient Writing Characteristics of Multi-bit ALD IGZO 2T0C DRAM by Fast I-V Measurement</t>
  </si>
  <si>
    <t>Comprehensive study, but of questionable relevance due to the long channel used in the discussion. This work first investigates the transient storage voltage drop of 2T0C DRAM by decoupling the fast and slow degradation mechanisms into three different categories. The compact model shows good consistency with the experimental results. Moreover, based on the analysis, a new write strategy for MLC operation is proposed, resulting in a 4-bit operation. However, it is unfortunate that the clear explanation of the mechanism is lacking, leading to some confusion.</t>
  </si>
  <si>
    <t>The Vsn drop in 2T0C DRAM was analyzed through both experiments and simulations, and the results for AlOx and HfOx gate dielectrics were compared. However, the device dimensions and the changes in Vsn drop during scaling down were not provided.</t>
  </si>
  <si>
    <t>It is a nice paper to study the transient behavior to understand the retention issue for 2T0C cell. In addition, the HfOx interface for IGZO transistor was studied and showed better result than AlOx interface because of less shallow trap density</t>
  </si>
  <si>
    <t>This work did a more precise measurements on capacitace coupling, mobile charge sharing, and trap charge releasing, which are known potential factors that would impact the 2T-DRAM operation. The proposed method for mulit-bit operation is not feasible in real applicaiton. The data from big device might not be utilized for scaled memory devices.</t>
  </si>
  <si>
    <t>Fuga: writing: Good. Characterization/Empirical paper: Very linear flow. Device segmentation: GI stack, and IV Vs. light illumination, complements the otherwise circuit-only empirical analysis. MLC: Oversimplifying. Originality: Not fully clear to the reviewer (7)
Abhishek: Interesting gain cell paper. Thermal impact, interaction of H+ with electrons is a big missing piece(6)</t>
  </si>
  <si>
    <t>Good try to understand transient behavior of IGZO FET system, but the actual experimental data supporting the simulation was not presented enough.</t>
  </si>
  <si>
    <t>The mechanism of storage node voltage drop that occurs after write operation of ALD IGZO 2T0C DRAM is modeled in three ways; capacitive coupling, mobile charge sharing and trapped charge releasing. The trapped charge releasing that causes the data crosstalk is compared and analyzed with devices using the gate insulator AlOx or HfOx. 
The mechanism of storage node voltage drop is systematically explained through various experiments.</t>
  </si>
  <si>
    <t>no exceptional data but could theory building and well prepared. Could be a paper being cited as a reference for IGZO 2T0C capacitorless DRAM</t>
  </si>
  <si>
    <t>2TC0 IGZO DRAM cell study on large lab devices. Very small statistics studied (25 cells best case, sometimes 9 cells) but very extended work with physical sound for interpretation of transient mechanisms that lead to disturb.</t>
  </si>
  <si>
    <t>The authors fabricated bottom-gate ALD IGZO 2T0C DRAM cells and investigated the transient characteristics of the multi-bit writing operation after holding write transistor utilizing fast I-V measurement. They clarified fast and slow relaxation mechanisms in a short time scale &lt; 0.1s of the VSN-time characteristics and found that the slow relaxation caused by charge detrap from gate insulator / channel interface is critical for multi-bit operation.  
- This is the first dedicated study of the transient 2T0C characteristics. It is remarkable that they built a plausible model to explain the VSN relaxation process and verified it by combining photo-assisted I-V measurement.</t>
  </si>
  <si>
    <t>"typo: Fig.5,  the unit of Y-axis should be  ""mV""
experimentally demonstrated 2T0C transient effect and proposed mitigations. "</t>
  </si>
  <si>
    <t>New analysis and insights on 2T GC's non-ideal effects. But the device size is huge ~10um</t>
  </si>
  <si>
    <t>Record High C&lt;sub&gt;HCS&lt;/sub&gt;/C&lt;sub&gt;LCS&lt;/sub&gt; Ratio &amp;#62; 500x and Ideal Synapse of Ferroelectric Memcapacitor by Depletion Capacitance Modulation with SOI Substrate and Double HfZrO&lt;sub&gt;2&lt;/sub&gt; Gate Stack</t>
  </si>
  <si>
    <t>Zhao-Feng  Lou</t>
  </si>
  <si>
    <t>Concept not entirely new and paper is poorly written. Result could be of some interest. Capacitive memory with high ratio, good read characteristics but only 1E4 write cycles based on SOI. Perhaps interesting and some progress not not sure if really new or solving the key problems. Woking voltage is still high at 3V.</t>
  </si>
  <si>
    <t>Good idea to apply two methods to improve FCM characteristics</t>
  </si>
  <si>
    <t>This is an intresting concept for MLC applications. Cell performance discussion are well written and the device performance is well discussed, however the MLC characteristics could be further elaborated</t>
  </si>
  <si>
    <t>Not impressive demonstration. After getting FE trace, it would be helpful at least show some application from simulation data.</t>
  </si>
  <si>
    <t>Sou-Chi: Non-destructive read through FeCAP using depletion width to enhance the on/off ratio and signal is not new. The authors need to show charge density rather than demonstrating functional sensing through very large devices. (5)</t>
  </si>
  <si>
    <t>The authors developed the MFMFS capacitors to improve the capacitance ratio, which is one of the critical issues in ferroelectric capacitive memories (FCM). The use of SOI substrate decreased CHCS values, and the double HZO layers (MFMFS) increased CLCS values, thus resulting in the improvement of capacitance ratio from 10 to 721. This capacitive ratio is the world-best results in FCM devices.</t>
  </si>
  <si>
    <t>This paper reported the encouraging results of C_HCS to C_LCS ratio of &gt;500x for ferroelectric capacitive memory using SOI substrate and double HfZrO2 (DHZO), which increases memory windows (4 states operation demontrated) and the demonstration Synaptic Operation with non-linearity of -0.25 (potentiation) / +1.55 (depression) for 3 cycles. Using SOI substrate and DHZO can lead to the reduction of C_LCS and the increment of C_HLS, respectively, which can enhance write endurance and date retention as well. The simulation results based on 3D Architecture show C_HCS to C_LCS ratio is more enhanced of ~721x with lower error rate. 
If the proposed Figures of Merit are sustained in larger arrays, the approach and result would be more valuable.</t>
  </si>
  <si>
    <t>message of the paper is not fully clear. Laminate approach of HZO has been shown many times before.</t>
  </si>
  <si>
    <t>FMC (ferro capacitive memory) optimization for window improvement by cap on SOI, back gate use and double HZO layer. Work well written and claim also on possible use as synapse as well as possible 3D integration. Very intrinsic optimization, quite proof of concept.</t>
  </si>
  <si>
    <t>General:  The authors looked into ratio (and not difference) between the two capacitive states for CiM cross-bar. Improvement over existing literature with clubbing earlier published concepts.
Positive points:  (a) Using SOI over Si-bulk to have a better control on lateral depletion width is a nice idea. However, there is similar published report, refer Fig. 13 (Z. Zhou et al., April 2023, doi: 10.1109/TED.2023.3243556). (b) TCAD simulations of a 3D structure to show cross-bar scalability.
Negative points:  (a) Why is the C-V response so distorted in Fig 5(a)? The C-V for SHZO-SOI is open at -2 V, is it because of high leakage? (b) Why the typical FE butterfly characteristics is missing in all the C-V response? It is agreed that in depletion the C-V modulation would be considerable (LCS), but what about for HCS? (c) What is the coercive voltage of these devices? Use of a double FE-layer would change the effective coercive voltage of the stack, what about the limitations on read opeation is not clear. (d) Fig. 7.a shows cap ratio ~ 500x for DHZO than SHZO (259x), but the same is not reflected in Fig. 9.b between the cap states, why? (c) The write endurance is ~10^5, too low for a memory application, might be ok for CiM. This might be a drawback of the device architecture: a MFS with injection from S/D mimicking the FeFET. (d) not clear how putting a Vbs of 15 V would impact the FE response in Fig. 12. What is the gate breakdown voltage of the device?</t>
  </si>
  <si>
    <t>A record on/off ratio has been demonstrated on Si for Ferroelectric Memcapacitor which is in a great interest for synaptic device.. The innovations includes SOI channel to reduce capacitance at low state and double HfZrO2 gate stack to increase the capacitance at high state. The great 5-10x improvement over the prior art as a Si results. Process and device  characteristics are shown in good detail. The weakness is that the results seems based on the large area capacitor and not memory transistor, so no insight into the device scaling.</t>
  </si>
  <si>
    <t>Some improvement on cap ratio from prior work.</t>
  </si>
  <si>
    <t>Fangduo Zhu, Jingyi Chen, Jingsong Zhang, Xumeng Zhang, Siyuan Ouyang, Xiaonan Yang, Qi Liu, Ming Liu</t>
  </si>
  <si>
    <t>Reliable HZO-based FeRAM Operating at 0.7 V, Highlighting the Crucial Impact of Top Interface Layer on Fatigue and Retention</t>
  </si>
  <si>
    <t>Mostafa Habibi</t>
  </si>
  <si>
    <t>POSTECH</t>
  </si>
  <si>
    <t>Interface engineering to achieve low-V operations in FeRAM. Not entirely novel concept, but demonstration results could be of interest. FeRAM operating at sub 1V through optimization of interlayers and HZO. The paper sheds light though a model/concept how</t>
  </si>
  <si>
    <t>It is valuable to evaluate the reliability of zirconium-doped hafnia (HZO) ferroelectrics in low-voltage operation (&lt;1 V).</t>
  </si>
  <si>
    <t>This work find the oxygen supplying layer for an FE materials stack. Providing an oxygen source at the top electrode using a tungsten oxide film delays material fatigue and improves the retention properties. The findings lead to a device with less wake-up cycle, 10 times more endurance cycles, and 10y high temp retention while compromising the thickness scaling.</t>
  </si>
  <si>
    <t>Good study on IL for fatigue, but not very much impressive endurance improvement.</t>
  </si>
  <si>
    <t>Souchi: Systematic study on interfacial layer effect on low-V FeCAP operation; however, signficant fatigue is still shown after 1e7 in read/write intensive case. (6)</t>
  </si>
  <si>
    <t>Good study, It successfully demonstrated the possibility of a non-volatile memory.</t>
  </si>
  <si>
    <t>very accurately measured data with good reliability properties at scaled voltage</t>
  </si>
  <si>
    <t>FeCAP, another paper on interface engineering (even though is top layer and not bottom that is usually the topic but always the same seems like), low novelty.</t>
  </si>
  <si>
    <t>General: Abstract discusses the impact of WOx interfacial layers on the performance of HZO-based FeCAPs, showing an improvement in resistance to fatigue when a O-poor WOx interfacial layer is added at the top interface. The authors show good 2Pr performance at the very low operating voltage of 0.7V, however only at the expense of severe fatigue and limited endurance. The abstracts gives some interesting learnings with respect to O-poor vs O-rich WOx, but the device performance does not seem sufficient (due to sever fatigue and limited endurance)
Positive points:
*Good 2Pr demonstrated at very low operationing voltage: 0.7V (however at cost of severe fatigue...)
*Interesting observation of higher resistance to fatigue when a more O-poor WOx IL is used compared to a more O-rich WOx IL in Fig. 11.
*Similarly, interesting observation of more resistance to fatigue by optimizing the ALD deposition conditions in Fig. 25-28. However, abstract is vague/does not disclose what this ALD control actually entails
Negative points:  *Though authors claim "robust operation at 0.7V", devices suffer from severe fatigue and endurance is not great
*Fig. 21 and Fig. 29: too few data points allow authors to draw favorable trendline for retention ==&gt; data appears to indicate a much sharper drop off 
*Sceptical about the accuracy of determing Vo concentration from XPS in Fig. 14... I suspect that a 3% difference is close to the measurement accuracy.
*The poorer result with O-rich WOx is quickly explained as being the result of "a massive reduction of conductivity which [...] reduc[es] the effective  voltage applied to the HZO layer during cycling". However an alternative hypothesis is possible: too much o-injection into the HZO layer which drives the HZO layer too quickly in m-phase and/or pins ferro domains at grain boundaries. Authors could have tested their hypothesis by cycling ref. device at lower voltages</t>
  </si>
  <si>
    <t>"This work articulates weel the optimization of electrodes and interfacial layers for low-voltage operation of HZO ferroeletric capacitor.
The link between the conductivity of WOx and the performance of the device is questionable and we believe that a it is just accidental and related to the change of some other basic physical property of the film."</t>
  </si>
  <si>
    <t>With W interfacial engineering, MFM cap metrics seem reasonable with 0.7V operation.</t>
  </si>
  <si>
    <t>Min-Kuan Lin, Yi-Chun Liu, Yu-Rui Chen, Guan-Hua Chen, Wei-Jen Chen, Bo-Wei Huang, Ding-Wei Lin, Yi Huang, Hong-Yi Tu, Chuan-Wei Kuo, Ting-Chang Chang, Chee Wee Liu</t>
  </si>
  <si>
    <t>Benoit Quesson, Douwe van Willigen, Anne Maaike Gerritsma, Janusz Bogdanowicz, Cong Chen, Paul van Neer</t>
  </si>
  <si>
    <t>Rafid Hassan Palash, Toiyob Hossain, Bejoy Sikder, Qingyun Xie, Victor Moroz, Tomás Palacios, Nadim Chowdhury</t>
  </si>
  <si>
    <t>Scalable Inter-WL Airgap from Memory Hole as Enabler for 3D NAND Z-Pitch Reduction</t>
  </si>
  <si>
    <t>Sana Rachidi</t>
  </si>
  <si>
    <t>IMEC BE</t>
  </si>
  <si>
    <t>Sana Rachidi, Siva Ramesh, Devin Verreck, Yongbin Jeong, Jana Loyo Prado, Harinarayanan Puliyalil, Jie Li, Geert Van den Bosch, Maarten Rosmeulen</t>
  </si>
  <si>
    <t>Strength:
The performance of 3D-NAND z-pitch 30nm with WL air gap is demonstrated to reduce the WL-to-WL interference.
Weakness:
The air-gap formation process is demo stated poly Si-gate 3D-NAND structure and can not be integrated with the main-stream gate replacement 3D-NAND flow.</t>
  </si>
  <si>
    <t>There have been previous applications of air gap, and a study of combining it with memory was discussed.</t>
  </si>
  <si>
    <t>this article proposes a new way of fabricating inter-WL air gap for 3D NAND. Please note that a similar device has been reported in VLSI 2024 from Micron. The key difference of this work is that the process flow is altered in a way that the air gap is formed within the memory hole for better mechanical stability. However, as stated by the authors, due to confidentiality issues, they did not disclose the final TEM images, so it is hard to judge the extent of air gap (does it fill up the entire WL space or just portion of it?) From device viewpoint, I can see the Vpass interference is indeed alleviated by the air gap, but the detrimental impact on erase looks very serious. The author attribute this to gate injection from the gate edge corners during single cell erase, but it does not make sense that resorting to block erase can improve this problem. I suspect the overall memory window is still worse after AG adoption, as shown in Fig. 10. A better way to judge the benefit of AG is through a complete multi-level Vt distribution check to examine if the Vt width can be tightened by the smaller interference provided by AG. However, such important data are missing. The overall technical quality is inferior to Micron's VLSI 2024 paper.</t>
  </si>
  <si>
    <t>1. The WL is Si, not SiN then TiN/W repalcement.
2. The air gap process doe not show it works on TiN/W replacement. It is critical for 3N NAND process.
3. It only demonstrates the single cell process, not array process.</t>
  </si>
  <si>
    <t>Randy: Work appears to not be ready for publication.  The key new info of interest is a new process method of airgap formation (formation inside channel hole) but no details are disclosed apparently for confidentiality / NDA reasons.  As such, claims of "first ever scalable approach" are overstated since no details are not disclosed and images are obscured.  Those details would be needed to assess relative to other methods proposed to achieve the same.  Device data shown simply shows the expected behavior with airgap introduction, which is well known from other reports.  Accept only if data shared, including images and scalability of the approach to support the claims. (4)
Abhishek:</t>
  </si>
  <si>
    <t>The formation of WL air gap was interesting though it does not have much advances than papers other authors reported elsewhere.</t>
  </si>
  <si>
    <t>This paper proposed novel Airgap integration scheme. However, the key process(sealing material) is not described and also not discussed when applying at higher pillar height. Electrical data(ISPP,ISPE) with fabricated device give a good insight about Airgap effect.</t>
  </si>
  <si>
    <t>strong progress, but due a most likely pending patent no details on the interesting integration part are given.</t>
  </si>
  <si>
    <t>This work looks to be a quite simple work, with a quite low-complexity claim: it claims the fabrication and effect of air-gaps between WL to enable the scaling of pitch in the Z direction. Z pitch scaling effects are studied and mitigated by air gaps between WL. Process details are well explained. The work is based on a very simple test structure, yet 3D. A 3D NAND test vehicle with 3 gates only. TCAD simulations could have been more deeply commented and the role itself of air gaps is not well explained from the device standpoint.</t>
  </si>
  <si>
    <t>Author demonstrated an introduction of  inter-word-line airgap in first 2-6 nm from pillar side and claimed reducion in interference.</t>
  </si>
  <si>
    <t>It is good to see Airgap in WL recess to reduce cell-to-cell interference. The critical fab step is not shown.</t>
  </si>
  <si>
    <t>Fast Write Operation in Domain-Wall Magnetoresistive Device with Synthetic Antiferromagnet</t>
  </si>
  <si>
    <t>Atsushi OKADA</t>
  </si>
  <si>
    <t>Propose and demonstrated concept of a DW-SOT MRAM. Interesting concept but the device dimension is large and projected performance to small devices are not the best.</t>
  </si>
  <si>
    <t>The manuscript studied the method of using current pulse to initialize the domain wall MTJ device, and demonstrated the annealing effect can restore the PMA of the SAF layer. 
The author only discussed a single device and did not mention how to fabricate multiple devices. If multiple devices still have separate free layers or even channels, they will still face the same issues as SOT, such as redeposition and short circuits. Similar to SOT, the device in this study requires high current and an external field during writing.</t>
  </si>
  <si>
    <t>Domain wall MRAM was presented. Data is not promising with 20ns write speed and very high write current. Besides, no endurance data in this paper</t>
  </si>
  <si>
    <t>This paper reports current-driven domain-wall (DW) motions that employ synthetic antiferromagnet (SAF) as DW track layer (in half-stack device) and free layer in three-terminal full-stack MTJ device.  The authors presented improved figure of merit in device performances by implementing new means of DW initialization and reducing DW track damage.  3T-DW based devices have emerged to attract lots of attention as a potential replacement of SRAM due to quite a few advantages such as lower operating current density and no necessary external fields over 3T-spin-orbit torque devices.  However, there are a few challenges to overcome in the route to commercialization of chips such as reliable initialization of one DW in each device and fabrication of MTJs on top of DW track with little damage.  In this regard, this paper is interesting and worth publishing since this work demonstrated improvements in tackling such challenges.</t>
  </si>
  <si>
    <t>Novelty: 1) DW initialization by multiple pulsing and 2) etch damange cure.
Significance: Impractical...MTJ fundamentally is a low impedence device (load).  Pulsing on Lo Z load require low Zin and transient of 1.5V @ 0.5ns is much greater than 252µA of current pulse.   It's unlike implemnted in a memory array.   (see note inside)</t>
  </si>
  <si>
    <t>They have suggested that DW-MTJ three terminal devices for SRAM replacement and validated stable numerous write operation with a high speed switching, which shows much better performance that SOT-MRAM. Therefore, it's proper to present and discuss at the conference in detail.</t>
  </si>
  <si>
    <t>nice device data on domain movement and write speed extrapolation, but read speed is somwhow neglected</t>
  </si>
  <si>
    <t>Proposal to exploit current-induced motion of magnetic domain wall (DW) to achieve ns switch speed in MTJ. Demonstrated 100m/s DW speed in 2um MTJ after development of initialization procedure by multiple current pulses and curing of ion beam etching damage. Magneto-optical microscopy data not so clear, 2.4ns switching is just an extrapolation (MTJ length scaling), no study of R-V curve and write characteristic vs CD scaling.</t>
  </si>
  <si>
    <t>An interesting proposal of notched SOT track+extended free layer to allow for initialization of DWs with multiple SOT pulses. The data is sound and the large scale (&gt;500nm) devices demonstrate the initilialization method works. Though the use of the notched track for memory is novel, there is no actual new learning as the use of a notch to contain and initialize a DW has already been shown in "Tunable steady-state domain wall oscillator with perpendicular magnetic anisotropy, APL (2009)". The calculated values estimating the benefits of 100nm devices are a central point of the paper, yet neglect the resistance increase leading to current crowding as well as the impact of the reduced notch in IBE, as well as stray fields of the MTJ prohibiting motion - only DW speed is used as first order approximation. The work might be more suited for a journal with more of such details included, but already contains solid device results.</t>
  </si>
  <si>
    <t>Novel solution to domain-wall MTJ issues of initialization and etch damage repair, leading to feasibility of such MTJ memory device, which has intrinsic structural advantage over spin orbit torque MTJ; however, write current of 1.17mA still seems impractical from power delivery and current density perspective</t>
  </si>
  <si>
    <t>Domain-wall MTJ, only speed is speculated to be ns, the huge current is definitely not promising for SRAM replacement.</t>
  </si>
  <si>
    <t>BEOL-compatible 2T0C DRAMs with stacked ITO/IGZO channel TFTs exhibiting 192 s retention, 10&lt;sup&gt;13&lt;/sup&gt; cycle endurance, and 3 ns write time</t>
  </si>
  <si>
    <t>Jiawei Zhang</t>
  </si>
  <si>
    <t>Shandong University</t>
  </si>
  <si>
    <t>Nice work on device optimization for 2T0C circuit demonstration. No new insights except for contact optimization. Results not advancing state-of-the-art.Deliver 4 approaches for device improvement. The 2T0C functions are also demonstrated. However, the physical discussions on device approaches are deficient.</t>
  </si>
  <si>
    <t>A complete 2T0C single device was fabricated, and its performance was thoroughly evaluated, demonstrating the improvement in characteristics brought by the ITO/IGZO channel.</t>
  </si>
  <si>
    <t>ITO/IGZO channel TFT for 2T0C DRAM application was proposed and showed 192 seconds retention and 1E13 cycles using 3ns write time. The most challenge thing is the distribution for the TFT device and doesn’t show in this paper.</t>
  </si>
  <si>
    <t>This paper presents BEOL compatible 2T0C top gate IGZO thin film transistors down to 20nm Lg, with 1e13 endurance and 3ns write time. Not enough array-level experimental statistics</t>
  </si>
  <si>
    <t>Abhishek: Does not advance the current art at all, missing several key FoM assessments. (4)
Novelty: 2nm ITO/IGZO stack
Significance: 
1. 2nm improve condutivity 3.5nm no-FET (becoming conductor).
2. good detail of 'process charx' to build a transistor
3. Impractical for 'device fabrication'
missing gaincell and array construction ==&gt; paper tile and manuscipt did not match :(</t>
  </si>
  <si>
    <t>This paper demonstrated the remarkable both Ion(50uA/um @ Positive Vt) and subthreshold swing (72mV/Dec) by contact and GT oxide engineering.
The demonstrated device also has a 50nm channel length which is  quite applicable. In addition, they experimentally confirmed 2T0C memory operation, which shows quite comparable read/write performance. (3ns write)</t>
  </si>
  <si>
    <t>To improve ION, when a very thin ITO layer (2 to 3.5 nm) is deposited on the front channel where the channel accumulates, it achieves ION = 50.8 uA/um, S.S = 72 mV/dec, and Vth = 0.02 V at small dimensions of W/L = 120 / 50 nm. When the ratio of N2/O2 mixture is adjusted during annealing, good characteristics are confirmed at a ratio of 2:8, which is most similar to air atmosphere. (Modeling shows that increasing the N2 ratio increases the trap sites due to N) In addition, from the IGZO/Gox interface perspective, it is recommended to utilize Al2O3 for the Gox in contact with IGZO and high-k HfO2 for the upper Gox to improve mobility and S.S characteristics.</t>
  </si>
  <si>
    <t>high on current at scaled CD with high quality SS. Proof of high write speed</t>
  </si>
  <si>
    <t>2TC0 IGZO with top gate and ITO/IGZO stacked channel is presented on intrinsic cells. No statistics shown. Optimization work  with the claim to have achieved the best in class performances for those devices. Work well written and complete. Very intrinsic stack optimization for TFT 2TC0 DRAM.</t>
  </si>
  <si>
    <t>Pros: Good transistor performance, Scaled TG devices, Paper is clearly written.
Cons: Not a record retention for IGZO DRAM, other teams were showing 400s. 2T0C and stacked channel are also known concepts. Preferrring ITO contacts over TiN, W is not new. There is a list of references in the end, but they are not mentioned within the text. Thick channel and gate oxide. Not clear why their anneals mimic air, while it's oxygen that allows to induce modulation. The insight that a thinner dielectric improves SS is quite obvious.
For mobility improvement with thinner gate oxide, they claim that thinner layer decreases number of the defects. But I don't see how a smaller thickness should affect the interface defects, which I would think should be the most important for mobility. IGZO and ITO compositions are not indicated, and they are important for device performance. I don't understand how adding 2 nm ITO can improve SS, since this layer 1) should have more carriers than IGZO and 2) increases EOT. I don't understand the device schematics. Where is the TG? Is there AlOx in contacts? They show "remained ITO" but I don't see it.  I don't understand why Vd is sometimes 0.1 V and sometimes 3 V.</t>
  </si>
  <si>
    <t>2-Further, incorporation of airgap also reduces erase saturation (VTESAT) and it needs to be investigated in detail as it may cause issues with cycling and RWB loss. </t>
  </si>
  <si>
    <t>Some improvement on IGZO performance for 2T GC demo. No discussions on capacitive coupling and other issues.</t>
  </si>
  <si>
    <t>Xiaojing Li, Yachi Duan, Yuepeng Gao, Peng Lu, Can Yang, Dong Zhang, YiChao Sun, Haili Ma, Bo Li</t>
  </si>
  <si>
    <t>New Insight into the Negative Feedback Loop of Retention Loss in Gate-Injection FeFET and Implementation of Anti- Ferroelectric MINFIS for Retention Enhancement</t>
  </si>
  <si>
    <t>Hyojun Choi</t>
  </si>
  <si>
    <t>Hyojun Choi, Giuk Kim, Hunbeom Shin, Yunseok Nam, Sangmok Lee, Kwangsoo Kim, Suhwan Lim, Jongho Woo, Wanki Kim, Daewon Ha, Jinho Ahn, Sanghun Jeon</t>
  </si>
  <si>
    <t>Proposed a novel gate design to mitigate the trade-off of MW and rention in Si FeFET for NAND applications. The new SiN CTL along with AFE was experimentally studied showing expected improvement. A work that could be of interest. Si-FeFET, CTL on top of FE, provides additional trap sites with deep trap levels, introducing the favorable charge (QN) with high stability, thus enhancing both MW and retention. Moreover, by utilizing the high spontaneous polarization (Ps) and low remanent polarization (Pr) nature of AFE, we further improved the retention by increasing the proportion of QN and decoupling the negative feedback loop.
MW (~12.9 V), a low operation voltage (+17/-14 V), 6 bit/cell, 10 yr retention</t>
  </si>
  <si>
    <t>The improvement result itself is good, but the AFE operation is mainly explained only in words, which does not give an image. I would like to see some kind of Sim support and explanation.
The benchmark should include NAND as well as FeFETs because of the high voltage.</t>
  </si>
  <si>
    <t>This work manipulates the charge accumulation using an antiferroelectric layer. The charge manipulation effectively enables electrical properties tuning. The work demonstrates a significant memory window enlargement and improvement in retention.</t>
  </si>
  <si>
    <t>Benchmark to DRAM/Flash is needed to understand the right application of such device</t>
  </si>
  <si>
    <t>idea is not novel.   Results on MW is encouraging however, retention of AFE is not adequate for "NAND".   Missing characterization on retention of windows  (SLC, MLC)</t>
  </si>
  <si>
    <t>The idea is interesting, but it seems that the trade-off of inserting intermediate SiO2/SiN/SiO2 layers to increase the memory window is that the t-delay increases by ms. Therefore, it seems difficult to utilize as a real 3D NAND.</t>
  </si>
  <si>
    <t>a lot of effort has been put into this paper. However, the beneficial changes applied to the FE-assisted FLASH are bringing it quite close to the conventional solutions and the benefit is unclear. Endurance and strong retention loss make it questionable for multi level applications</t>
  </si>
  <si>
    <t>The main claim of the paper is to construct very good FeFET technology for NAND of the future (enhanced retention, better memory window). They reach is by interface engineering and adding layers for deep traps polarization (and eventually an anti-ferroelectric layer) but they declare as limitation a very long (at least 10us but experimentally they use 0.1s) delay time between program and read. This should be a showstopper (?) Well detailed, clear figures even if sometimes a bit cluttered, non format compliant. Every device is described nicely with analytical explanation. Can be reconducted to and interface/inter-layer optimization but is enough different with respect to the norm to have some novelty. Low Confidence.</t>
  </si>
  <si>
    <t>Novel “MINFIS” Gate-injection FeFET, meaning FeFET with gate interfacial layer “G.IL” to promote gate side electron injection to increase MW. Reference to SKH VLSI paper with 10 V MW FeFET to introduce operation principle of this stack: electrons injected from the gate are trapped at the G.IL-FE interface and this charge adds to the FE MW. This operation principle is not mentioned at all in the SKH paper. There is no reason why trapping should happen only at the interface even if many papers adopt this interfacial charging model. The problem with this stack is poor retention that they claim to solve by two changes (i) add SiN CTL in between G.IL and FE for stable trapped charge. With G.IL being a Variot type tunnel oxide, this makes the MINFIS FeFET a GSI FerroFlash! No reference to any such device (ii) replace FE with AFE for low Pr and low depolarization field. Result: large MW, low operation voltage, good retention claimed. Demonstration on Lab-type device. No proof of (A)FE in actual device stack. They report channel side trapping related instability because of IL (!) and introduce 100ms delay before read to suppress, with the justification of willing to measure the “true” device performance for understanding (no erase from fresh is shown). Experimental data are explained in terms of a charge sheet model in which they identify positive and negative feedback loops impacting on MW and retention depending on materials. Quite elaborate work, but not exactly a novel device as claimed.</t>
  </si>
  <si>
    <t>Good experimental paper. Shows good use of CTL and AFE layer to improve memory window, but results only show marginal improvement to previous works</t>
  </si>
  <si>
    <t>Seems some improvement with ONO/AFE for Fe-VNAND, but the retention seems measured at room temperature. How could claim over 10 years?</t>
  </si>
  <si>
    <t>Memristive Photocurrent Initiated by Carrier Multiplication in MGr-MoS&lt;sub&gt;2&lt;/sub&gt;-MGr van der Waals Memristor</t>
  </si>
  <si>
    <t>Munir Ali</t>
  </si>
  <si>
    <t>School of Information and Electrical Engineering, Hangzhou City University Hangzhou, Zhejiang, 310015, China</t>
  </si>
  <si>
    <t>of little relevance</t>
  </si>
  <si>
    <t>the primary purpose of this research is to demonstrate the performance and mechanisms of the MGr-MoS2-MGr heterostructure in photodetection, specifically in mid-infrared (MIR) photodetection. Although the structure exhibits memristive characteristics, the main focus and research objective of the paper are on its application as a sensor.</t>
  </si>
  <si>
    <t>This paper reports photocurrent transients in a multilayer graphene/molybdenum 
disulfide/multilayer graphene memristor under various illumination intensities of 4 μW. This may potentially be an important finding, however, usefulness as a device is not clearly demonstrated and all data are too preliminary for a premier device conference like IEDM.</t>
  </si>
  <si>
    <t>Characterization Paper.   Not useful for iedm MT</t>
  </si>
  <si>
    <t>They investigated the mechanisms of photocurrents in graphene/MoS2/graphene (MIM) layers. However, the mechanisms were already demonstrated in other papers. In addition, the results were not enough to support the hypothesis.</t>
  </si>
  <si>
    <t>The manuscript presents content that is largely based on well-known and extensively studied topics, which unfortunately results in a lack of originality. The work does not demonstrate significant improvements over existing reports, and it fails to offer a substantial advancement beyond what has already been achieved. Furthermore, the use of exfoliated 2D materials raises concerns regarding scalability, which could limit the broader applicability of the proposed approach. Additionally, similar findings have been reported using CVD-grown 2D materials, further diminishing the novelty of the current work. For future submissions, it would be beneficial to focus on developing more innovative approaches that address these scalability issues and distinguish the work from existing literature. This could include exploring new materials, novel fabrication techniques, or demonstrating clear advantages over the current state of the art.</t>
  </si>
  <si>
    <t>off topic</t>
  </si>
  <si>
    <t>it is a photodetector using a memristor. Not a memory device. Not suitable for the section</t>
  </si>
  <si>
    <t>The paper is an experimental study of the photoelectric properties of a stack of 2D materials. It is a sound study but it is rather a curiosity, it has little impact in the field and is of little value in IEDM context. It would better fit a journal paper, as experimental data references for the expert community. Moreover, the motivation for this work is not convincing, as the authors claim the disadvantage of usual HgCdTe and InSb materials for this application is the difficult fabrication... (authors do not solve this problem by using 2D material stacks).</t>
  </si>
  <si>
    <t>Work on optical characterization. Memory applications appear vague in the words of themselves Authors: "a kind-of-memristor", without describing its functionality as memory device.</t>
  </si>
  <si>
    <t>Seems out of scope</t>
  </si>
  <si>
    <t>Irem Boybat, Thomas Boesch, Mario Allegra, Matteo Baldo, Jacopo Bertolini-Agnoletto, Geoffrey W. Burr, Alessandro Buschini, Alessandro Cabrini, Emanuela Calvetti, Carmine Cappetta, Francesco Conti, Elena Ferro, Eleonora Franchi Scarselli, Angelo Garofalo, Francesca Girardi, Gamze Islamoglu, Vara Prasad Jonnalagadda, Geethan Karunaratne, Corey Lammie, Manuel Le Gallo, Chen Li, Riccardo Massa, Andrea Carlo Ornstein, Hong Pang, Marco Pasotti, Bipin Rajendran, Andrea Redaelli, Irem Sanli, Wililam Andrew Simon, Abhairaj Singh, Surinder-Pal Singh, Giulio Urlini, Athanasios Vasilopoulos, Riccardo Zurla, Giuseppe Desoli, Abu Sebastian</t>
  </si>
  <si>
    <t>First Demonstration of Integrating 3T-DRAM into 1T Layout</t>
  </si>
  <si>
    <t>Hui Xie</t>
  </si>
  <si>
    <t>School of Information Science and Technology, Fudan University</t>
  </si>
  <si>
    <t>A novel independent double-gate 1T gain-cell with a vertically stacked BJT is proposed and demonstrated in this work. Fast read/ write speed (~5ns), decent retention (&gt; 5s), read disturb immunity is demonstrated. Scaling need to be further evaluated.</t>
  </si>
  <si>
    <t>The 1T1BJT structure needs to be formed on the substrate. It is not smaller than the existing DRAM cells, and it cannot be integrated in 3D.</t>
  </si>
  <si>
    <t>Not an attractive topic to use 3T DRAM instead of 2T-0C DRAM. Besides, there is no array data.</t>
  </si>
  <si>
    <t>novel device to integrate 3T-DRAM using 22nm FD-SOI technology. Not clear on the density advantage.</t>
  </si>
  <si>
    <t>Novel but not practical,
missing thermal and BJT defect management
no array data.
Abhishek: Using latchup concept but missing thermal stability (operational) and scaling outlook (6)</t>
  </si>
  <si>
    <t>Gradual improvement of their prior arts. 
The authors call it a 1T layout DRAM, but it actually is 2T (1MOS, 1BJT) DRAM including extra area for E,B of BJT. They need to compare areas of the candidates.</t>
  </si>
  <si>
    <t>The paper claims to implement a 3T DRAM within the area of a 1T DRAM. However, the proposed device does not meet a fundamental requirement for memory arrays: the D1/D0 ratio, or memory window. The device demonstrates a D1/D0 ratio of less than 2, meaning it cannot form an array larger than 2x2. Consequently, it cannot function as a viable memory device</t>
  </si>
  <si>
    <t>I spend a lot of time on this paper and have a lot of question. Functionality is clear but sensing margin is quite small and device variability would be an open question. Also final cell foot print might not be as beneficial as the 1T structure is suggesting.</t>
  </si>
  <si>
    <t>1T-1BJT version of 2TC0 DRAM realized on Silicon (no IGZO material). Despite the claim of CMOS compatibility, the proposed solution looks quite complex and large footprint. The work is well written and an intrinsic demonstration of the concept is presented. However, 1) no statistics shown 2) large footprint 3) not clear the scalability and the margins for process optimization 4) it looks more a patent with a proof of concept.</t>
  </si>
  <si>
    <t>The authors proposed a novel 3T DRAM with 1T layout where a write BJT is embedded in substrate and connected to a read dual-gate transistor. They fabricated the device structure with 22nm FD-SOI technology and demonstrated the memory operations of 5ns write time and &gt;7.9s retention time. 
- They introduced the bias conditions of array-level memory operation as well, but the experimental results seem to be at a cell level. The array operation of the proposed device structure doesn’t make sense to me, because WWLs connected to the base node of write BJTs are connected to P-substrate shared with all the memory cells. It would be helpful if the authors could explain this.</t>
  </si>
  <si>
    <t>Interesting work but the usefulness  may be concern</t>
  </si>
  <si>
    <t>Good results from a single cell, with underlying BJT and BOX for forming 3T DRAM cell, but did not address array-level operation, seems the buried WL can't be isolated in the substrate...</t>
  </si>
  <si>
    <t>Record-Low EOT &amp; Leakage HZO Capacitor (EOT:3.6 &amp;[Aring] &amp; J&lt;sub&gt;leak&lt;/sub&gt;:7&amp;[mult]10&lt;sup&gt;-8&lt;/sup&gt; A/cm&lt;sup&gt;2&lt;/sup&gt;@ 0.8 V) Enabled by Low-Temperature (&amp;[le]350 ℃) &amp; Dielectric-Selective Microwave Annealing</t>
  </si>
  <si>
    <t>Hunbeom Shin</t>
  </si>
  <si>
    <t>MWA anneal is not new to the field. Showing incremental progress. A well written paper to report novel MWA technique in HZO film to achieve 3.6AEOT with low leakage. Provide new insights and values for future work.</t>
  </si>
  <si>
    <t>The low leakage current in HZO at low temperatures was achieved through MWA, but the results are purely material-based, with no device-level demonstration. Although the article states that the goal is DRAM capacitors, it also presents results related to ferroelectric properties, which could cause confusion.</t>
  </si>
  <si>
    <t>This work uses microwaves to selectively heat materials, which leads to better control of the interfacial phase and decreases FE-dead layer formation. Little new knowledge was added.</t>
  </si>
  <si>
    <t>Good study to purse &lt;400 anneal to make it BEOL compatible. The retention data is missing</t>
  </si>
  <si>
    <t>Prashant: Novel use of microwave anneal to selectively anneal HZO to formhigher-k phase at low effective back-end compatible temperatures for DRAM; Promising data on scaling EOT/Jg, but limited area scaling results;  (6)
Sou-Chi: Low EOT claimed in this paper needs to switching polarization at high voltage first, not compatible to DRAM operation scheme (4)</t>
  </si>
  <si>
    <t>There have been previous reports of improving the characteristics of HZO using mirowave. This result is superior in that it systematically compares RTA and Mirowave Annealing. I recommend presenting from an engineering perspective.</t>
  </si>
  <si>
    <t>The authors achieved record-low EOT (3.6A) and reliable leakage current density in a MPB HZO film using novel MWA process. Although the idea is novel and the result is very good, a clear evidence is needed for the effect of MWA, and reliability verification of MBP state is required.</t>
  </si>
  <si>
    <t>very good low temperature data for HZO crystallization but no real breakthrough</t>
  </si>
  <si>
    <t>Proof of concept demonstration of selective microwave anneal for HZO for DRAM applications. Well written and characterized both physically and electrically. Distributions (over 50 cells) are shown. Nice work on microwave thermal anneal. Electrical description is extensive and demonstration of results rigorous. Not a lot of confidence in the field. Lowlights: not formatted correctly. Explanation of how Ea is extracted is a bit long and it could have been cut out (Fig5 is only to explain procedure then is re-done during 6-7-8-9).</t>
  </si>
  <si>
    <t>General:  Microwave anneals were used to crystallise HZO in DRAM capacitors with homogeneous distribution of the temperature across the layer. It's an interesting approach to annealing layers at low temperature without effecting  surrounding layers, particularly yielding low interface layers. Performance increase is clear although I do not believe all of their methods are valid.
Positive points:  high performance. Low interfacial thickness.
Negative points: Lacks real measure for crystallinity. Basing this on PE measurements is not valid, although it does give an qualitative measure.</t>
  </si>
  <si>
    <t>"Pros: 
1.	Performance (EOT/LKG) is best in HZO class, marginally better than ref 5,8.
2.	MWA provides good distribution on 50 devices (Fig21)
3.	MWA provides opportunity for full crystallization and good Cs/LKG while keeping substrate temperature lower
Cons:
•	The high Cs (and low EOT) derived from large +/-2V CV sweeps is not directly applicable to DRAM use conditions.  CV should be tested (before and after large sweep activation) with a much smaller sweep range (e.g. +/- 0.6V)
•	IV sweeps for both polarities is not shown.  Temperature dependent IV is not shown.  The +IV sweep carries some hump, likely related to polarization current.
•	The Ea analysis concludes that MWA lowers the crystallization barrier, which is misleading.
o	The Ea study uses polarization as a proxy for % crystallization.  It does not discern between monoclinic/orth/MPB/tetrag 
o	MWA Ea barrier uses the external substrate temperature, NOT the internal HZO temperature during MWA.  So Ea should be labeled substrate Ea
o	Temp A and Temp C are mislabled in Fig 5a.4 since Temp A is greater than Temp C"</t>
  </si>
  <si>
    <t>If the application is for DRAM, then this work did not approve how effective the microwave annealing is on the cylindrical cap.</t>
  </si>
  <si>
    <t>First Demonstration of MFSFIM Structured Dual-Ferroelectric-Gate FeFETs with Record 6bit/cell Storage Capability</t>
  </si>
  <si>
    <t>Xujin Song</t>
  </si>
  <si>
    <t>1. No new material and structure
2. Previous TiO2 channel can reach ~1E11 endurance (KIOXIA)
3. Propose 6bit electrical methodology</t>
  </si>
  <si>
    <t>6bit/cell is excellent with ±5V operation for MW=5.1V</t>
  </si>
  <si>
    <t>This work uses FE to form interesting engineering structures. Together with a multi-level operating procedure, the work enables many conductance distributions, equivalent to 6-bit accuracy. The work is impressive because of the big advance in the value representation capabilities.</t>
  </si>
  <si>
    <t>multibit/cell is good direction. The results are not very impressive.</t>
  </si>
  <si>
    <t>Poor characterization on MLC.
This work shows 64 states, although the states are not well separated for many intermediate states. They over claim the endurance of the device, which is more like 1e7 cycles, while they claim 1e9 cycles. The advantage of TiO2 channel is not explained very well.</t>
  </si>
  <si>
    <t>In this paper, a dual gate FE-FET was fabricated using HfLaO and TiO2 channels and It showed the memory window of 5V was confirmed. However, the advantages of dual-gate is not clear.</t>
  </si>
  <si>
    <t>The Fe-FET of the TiN/HfLaO/TiO2/HfLaO/IL/p-Si (MFSFIM) structure using the interference effect according to the polarization direction of the ferroelectric adjacent to the body and gate was first presented.
It implements higher memory window and multilevel than the previously reported other FeFET structure, and presents the multilevel mechanism and operation method in the MFSFIM structure.
It is impressive to give a insight that the performance characteristics of memory devices can be improved through various electrical measurements using new mechanisms by incorporating new structures.
However, in terms of endurance measurement, the standard for measuring endurance is ambiguous. because the endurance is not tested in the maximum state of the memory window.
The maximum memory window is about 5 V. but the initial memory window during the endurance test is about 1 ~ 1.5 V. it may be overestimated by looking at the endurance charateristics in a very low memory window state. In addition, if more characteristics related to reliability such as retention and reproducibility are evaluated to see device performance, it will be a richer configuration.</t>
  </si>
  <si>
    <t>the benefit of the dual gate remains questionable. Clear difference between the gates. 6 bit capability is like i all the other references questionable</t>
  </si>
  <si>
    <t>Dual Ferroelectric Gate FeFET.  FeFETt with integrated a back gate also with HfLaO. Use the two gates to increase performances of the cell and demonstrated independence of the two gates. Thanks to Dual gate implementation of algorithm for 2,4, and 6 bit per cell.  Figures are nice and appropriate. Writing is good and clear.  Lowlights: Not clear cell dimensions or statistic of the samples. There is a bit of exaggeration in the claim of 64 levels seeing the distributions at 4bit. No level placement vs time discussed to ensure proper level separation.</t>
  </si>
  <si>
    <t>Innovative work, demonstrating dual-ferroelectric-gated TiO2-channel FeFETs.
Positive points: Novel structure of double-ferroelectric-gate structure with TiO2 sandwiched, and device shows good performance with surprisingly high DVt, which is not explained in the text why this is the case. claim of 6 bit storage may be exaggerated for DVt of 5 V only.
Negative points: 1. Ion of 0.1uA/um @Vd=1V, shown in Fig.6, is maybe too low for the fast reading.
2. This work does not verify whether 1MHz is enough to switch the state during endurance cycling.
3. The memory window is sometimes shown in the format of delta-Vt, while sometimes shown in delta-Id. The author should make it consistent.</t>
  </si>
  <si>
    <t>This is a good paper on MFIS stacks with TiO2 oxide semiconductor. The authors achieved a result of 5.1 V, which is commendable for MFIS but falls short compared to recent MIFIS stacks.</t>
  </si>
  <si>
    <t>The 6b distribution has limited counts, no tail bits, and no retention for the multilevel.</t>
  </si>
  <si>
    <t>Hf&lt;sub&gt;0.5&lt;/sub&gt;Zr&lt;sub&gt;0.5&lt;/sub&gt;O&lt;sub&gt;2&lt;/sub&gt; FeRAM scalability demonstration at 22nm FDSOI node for embedded applications</t>
  </si>
  <si>
    <t>Simon MARTIN</t>
  </si>
  <si>
    <t>Fully integrated 1T1C FeRAM chip was demonstrated. However, this work doesn't advance the art according to FE material, cell size, endurance and operation voltage.</t>
  </si>
  <si>
    <t>Scaled down a 7nm HZO-based 2D ferroelectric capacitor (C2D) to an area of 0.0028μm² and created an array. The capacitor exhibits a remnant polarization (2.Pr) of greater than 10μC/cm², with an estimated breakdown endurance exceeding 10¹³ cycles, and has been successfully integrated into the BEOL of the 22nm FDSOI node. The C2D shows a strong layout-dependent remnant polarization that aligns with biaxial stress relaxation. A 16kbit 1T-1C2D FeRAM array was designed and fabricated to quantitatively assess the memory window (MW) dependence on the dimensions of the capacitor and transistor, as well as the operating voltage. No bitfail was observed up to 10¹⁰ cycles, and a median MW of over 100mV at 2.4V was demonstrated in these 22nm FeRAM arrays. To further reduce the footprint of FeRAM bit cells, a 3D-based FeCap (C3D) was also demonstrated, predicting a median MW of 600mV at the array level in a 0.047μm² 1T-1C3D bit cell at 1.5V, with a 2.Pr reaching up to 140μC/cm² (normalized by footprint).</t>
  </si>
  <si>
    <t>The paper demonstrated 2D and 3D FeRAM integrated in the BEOL of 22nm FDSOI. 3D FeRAM has 2Pr up to 140uC/cm2 using 3.5AR with 100nm diameter and MW of 600mV at 1.5V for bitcell area of 0.047um1 which is 2x smaller than 6T SRAM area. The good performance is shown but it is strange to make a comparison of FeRAM with SRAM.</t>
  </si>
  <si>
    <t>BEOL HZO integrated to 22nm FDSOI with statistics and endurance evaluated. Limited discussions on how to further make scaling</t>
  </si>
  <si>
    <t>Sou-Chi:Good demonstration on embedded FeRAM; however, the read/wrtie speed does not stand out compared to previous work even with scaled capacitors. (7)</t>
  </si>
  <si>
    <t>They demonstrated 16kbit FeRAM but seems to focus in capacitor characteristics rather than FERAM operation in the product-level.</t>
  </si>
  <si>
    <t>It implements higher memory window and multilevel than the previously reported other FeFET structure, and presents the multilevel mechanism and operation method in the MFSFIM structure.</t>
  </si>
  <si>
    <t>very good data, but no significant breakthrough to already shown FeRAM integrations from SONY and Co</t>
  </si>
  <si>
    <t>A 7nm HZO based 2D ferroelectric capacitor is integrated in the BEOL of 22nm FDSOI node with long endurance. FeCAP at 22nm FDSOI platform, 2D and 3D. The state of the art is declared at 130nm, thus this work represents a good advancement for the embedded domain. Missing distributions on 3D stacks.</t>
  </si>
  <si>
    <t>General: Good abstract showing the BEOL integration of HZO-based 2D and 3D FeCAPs in 16kbit 1T-1C FeRAM arrays (2D only) at a 22nm FDSOI technology node, showing good performance despite relatively low 2Pr values of the ferroelectric layer. Though the individual ferro cap performance is only moderate with respect to 2Pr (low), endurance (good), fatigue (moderate), etc., the 1T-1C integration and learnings with respect to bit cell area, transistor gate width make this an interesting contribution that will likely generate interest from the community 
Positive points:
*Well written and organized abstract
*BEOL integration of 7nm HZO-based FeCAPs at 22nm FDSOI technology nodes
*16kbit 1T-1C array demonstration (planar 2D caps only) and MW distribution
*Impact of bit cell area, ferro cap area, gate width have been studied, revealing some interesting trends with respect to 2Pr and MW and highlighting the importance of optimizating both the 2Pr and bit line capacitance to maximize MW
Negative points:
*Only moderate performance of the HZO-based FeCAPs with respect to 2Pr (low), endurance (good), fatigue (moderate)
*Also still relatively high voltages used for most measurements (2.4V), though data at 1.5V was also demonstrated</t>
  </si>
  <si>
    <t>This paper presents a good FERAM study with a 16kB density experimental demonstration. However, the benchmarking table shows that all reported metrics are still inferior to other groups, particularly the 32 GB Micron 2023 demo. The paper lacks a focus on specific innovations compared to prior FERAM work.</t>
  </si>
  <si>
    <t>Some progress in embedded FeRAM scaling to 22nm node, with reasonable data at macro level.</t>
  </si>
  <si>
    <t>Jiancong Li, Shengguang Ren, Yi Li, Wenlong Peng, Zhiwei Zhou, Yibai Xue, Yu Zhang, Zhiwen Cao, Jiayi Sun, Yuhui He, Xiangshui Miao</t>
  </si>
  <si>
    <t>Ji Liang, Xiaoru Wang, Zongmin Hong, Duan Feng, Jie Zou</t>
  </si>
  <si>
    <t>Oxide Channel Ferroelectric NAND Device with Source- tied Covering Metal Structure: Wide Memory Window (14.3 V), Reliable Retention (&amp;#62; 10 years) and Disturbance Immunity (△V&lt;sub&gt;th&lt;/sub&gt; &amp;[le] 0.1 V) for QLC Operation</t>
  </si>
  <si>
    <t>Hongrae Joh</t>
  </si>
  <si>
    <t>Hongrae Joh, Giuk Kim, Jihye Ock, Seungyeob Kim, Sangmok Lee, Sangho Lee, Kwangsoo Kim, Suhwan Lim, Jongho Woo, Wanki Kim, Daewon Ha, Jinho Ahn, Sanghun Jeon</t>
  </si>
  <si>
    <t>The work incoporates several novel design features, including SCM and SiN to improve overall FENAND characteristics. OS-based gate injection type FeNAND source-tied covering metal (SCM) and control dielectric (C.DE), utilizing accumulated holes in the grounded SCM during ERS (similar to BBC). This increases the electric field across the gate interlayer and FE layer, thereby boosting ERS efficiency. MW~14.3V, MW:11.5V after 10 years and disturbance immunity (ΔVth&lt;0.1V after 1E5 disturb cycles). Systematic consistent SCM and C.DE analytical modeling.</t>
  </si>
  <si>
    <t>new innovations in IM structure</t>
  </si>
  <si>
    <t>The work demonstrated Ox.Ch. based gate injection type FeNAND device with source-tied covering metal (SCM) and control dielectric (C.DE). The overlap margin (OM) of SCM and thickness of C.DE are discussed. The large OM and think C.DE have wide MW due to high Qscm and small Ctot, respectively. The work is helpful to unserstand how to increase MW.</t>
  </si>
  <si>
    <t>Intersting study to improve MW in FENAND, lack of enough endurance study</t>
  </si>
  <si>
    <t>Randy: Adds a metal back gate to OS-based type of FeFET and explores device effects / optimization with the approach.  The inclusion of a trap layer in addition to the HZO layer adds a layer of complexity to the device that makes interpretation of some of the data/effects difficult. (5)</t>
  </si>
  <si>
    <t>In this paper, they used an oxide channel with a low heat budget to use HfZrO with large 2Pr. It showed to improve MW by boosting ERS through a source-tied covering metal structure. Although the The paper were showed in a 2D structure device, It seem to be good idea in 3D Structure.</t>
  </si>
  <si>
    <t>breakthrough device concept mitigating FeNAND short comings</t>
  </si>
  <si>
    <t>Very complete study, with trials, electrical measurements, and solid analytical framework.  A benchmark for memory window, retention and disturb immunity is provided. 3D integration is claimed with no experimental realization of samples to proof it.</t>
  </si>
  <si>
    <t>New type of oxide channel NAND flash device, first time a large window is shown and reasonable retention.  Source-tied covering metal acts as partial or full back-gate at fixed zero bias, the proposed device is therefore planar dual-gate OSC/CTF with GSI operation claimed to solve the OSC depletion problem at gate negative operation (which they label erase) . Experimental data are interpreted in terms of a charge sheet model and its parameters. MW window opening with increasing source metal coverage. FE switching is assumed in the model but no hard evidence provided. QLC operation claimed in title likely based on large MW and good disturb immunity but not mentioned in the text or Figs. Suggestion for 3D integration into filler oxide.</t>
  </si>
  <si>
    <t>Single cell FENAND is proposed. This cell use HZO as a FE material. However HZO is not compatible with poly channel anneal process, so oxide channel is used instead. In order to mitigate depletion effects of the oxide channel, back gate tied to the source is proposed. It allows to improve P/E window, however not clear how to implement this in array. Another proposal in this work is to use Si3N4 from the gate side to make traping near FE in deep traps for the retention improvement.</t>
  </si>
  <si>
    <t>Again, seems that retention measured at room temperature.</t>
  </si>
  <si>
    <t>Saketh Ram Mamidala, Davide Lombardo, Elisa Zaccaria, Donato Falcone, Tommaso Stecconi , Antonio La Porta, Marilyne Sousa, Steffen Reidt, Alberto Ferraris, Cezar Zota, Valeria Bragaglia, Bert Jan Offrein</t>
  </si>
  <si>
    <t>Roman Boldyrjew-Mast, Clemens Herrmann, Xing Lui, Xupeng Li, Thomas Basler</t>
  </si>
  <si>
    <t>3D Vertical Self-rectifying Ferroelectric Tunnel Junction-based Capacitive Ternary Content Addressable Memory for Data-Centric Computing</t>
  </si>
  <si>
    <t>Chaeheon Kim</t>
  </si>
  <si>
    <t>Nice demonstration of new TCAM design using FTJ.</t>
  </si>
  <si>
    <t>The paper prepared and tested a 3D TCAM incorporating FTJ. It provides data for individual devices and data based on TCAM functionality. However, in Fig. 5, the Single Device data does not include TER, Endurance, and Retention data for each layer. Similarly, for the Array, these reliability data are also not provided.</t>
  </si>
  <si>
    <t>A 3D Cap-TCAM with each cell comprising 2FTJ-1C is presented. Charge-based TCAM has the advantage of low power consumption and low sensing circuity overhead. The circuit-level simulation result shows disturb-less write operation and the array-level demonstrations confirm precise multi-level search operations.</t>
  </si>
  <si>
    <t>OK improvement in proposed FTJ structure, but lack of endurance study</t>
  </si>
  <si>
    <t>Novel, limited use.   Experiment with single cell and small TCAM array for vlidation.  Reasonable 3D paper analysis</t>
  </si>
  <si>
    <t>The use of FTJ to construct TCAM in a capacitor-based manner is intriguing, demonstrating low-power operation and high density. However, there remain some doubts about the research field's reliance on NVM for TCAM design.</t>
  </si>
  <si>
    <t>The authors have demonstrated the prototype of capacitive TCAM with 2SR-FTJ-1C (TER ~2E4, RR~3E3).  They have claimed that the estimated figure of merit (energy-delay product) is better than those of SRAM and FeFET-based TCAM, but they did not address on the poor variation in Fig. 5. In my opinion, it will be better quality if the energy-delay product is analyzed in terms of an array size.</t>
  </si>
  <si>
    <t>first experimental 3D integration of HZO based FTJ. Variability questionable but high effort paper</t>
  </si>
  <si>
    <t>This work deals with content addressable memory and self rectifying FTJ. This work, unlike the majority of other ones related to this section, reports some applications of this content addressable memory on edge computing. Pictures are very dense and difficult to be understood. Some text is integrated here and there in the pictures sections, ending up in a messy report.</t>
  </si>
  <si>
    <t>Strengths:
- addresses the acute problem of SRAM scaling 
- proposes a 3D non-volatile promising alternative to SRAM
- 44x improvement of energy-delay product compared to traditional 2D SRAM and FeFET
Weaknesses:
- application is unclear. Why exactly few-short learning is selected? Will it work for other type of ML models?
- it would be more relevant to compare the proposed 3D solution against already proposed 3D memories, e.g.,
1. Abdi et al., 3D SRAM Macro Design in 3D Nanofabric Process Technology, 2023 and 
2. Lee et al., 3D Stackable Vertical Ferroelectric Tunneling Junction ..., 2023
- the authors did not show the quantitative comparison in terms of area benefits against baselines
 Minor:
- no reference to Fig.4c
- image duplication. Figs. 4a and 10a show exactly the same 3D representation
- missing abbreviations. E.g., HRS/LRS
- typo. Section VII, line 6: closet --&gt; closest</t>
  </si>
  <si>
    <t>Complex paper quite innovative to my knowledge with many details for a three states cell based on FTJ double cell. not sure that it fits for a session on memory technology, since most of the paper is on modelling, array design, CAM circuit verification
the cell looks interesting in terms of performances, since TER (tunnelling electroresistance ratio) is reasonably high; but it does not look great in terms of endurance and retention (I don't know why they mention a &gt;10Y retention capability, fig 5d shows only 1e3 seconds); the section dedicated to reliability is really small
the overall benchmark looks good according to their metric (EDP: Energy x Delay Product), but I don't know if it is the key metric for the application: in general this FTJ cell looks slower than other CAM solution
because the work looks quite full of information , but I'm not sure that it's OK for the session</t>
  </si>
  <si>
    <t>The result on latency ~300ps on search is not convincing, given the ultra-low current in FTJ, how come it could charge the cap so fast??</t>
  </si>
  <si>
    <t>Correlations between oxygen vacancies, polarization and imprint in 6 and 10 nm Hf&lt;sub&gt;0.5&lt;/sub&gt;Zr&lt;sub&gt;0.5&lt;/sub&gt;O&lt;sub&gt;2&lt;/sub&gt; FeCAPs as a function of field cycling</t>
  </si>
  <si>
    <t>Tom Iung</t>
  </si>
  <si>
    <t>SPEC, CEA, CNRS, Universite Paris-Saclay, CEA Saclay, 91191 Gif-sur-Yvette, France</t>
  </si>
  <si>
    <t>Material study focus; of little interest and relevance. Super cool synchrotron characterization sheding light of thickness/VO concentration and local film chmistry inpoadt on O/T phase formation. More appropriate perhaps for materials conference or scientific journal?</t>
  </si>
  <si>
    <t>The dependence of VO concentration on film thickness in Hafnia-based FeCAP is a proven concept, and the mechanisms behind it are discussed. The mechanism of imprint, which is an important aspect of FeRAM reliability, has also been analyzed.</t>
  </si>
  <si>
    <t>The paper explored the correlation between oxygen vacancies (Vo) and film thickness for HZO FeCAP. Vo concentration in HZO FeCAP has been proved and correlated with higher t-phase proportion for 6nm HZO films. Further, the field cycling generates and evenly redistributes the Vo for 10 nm HZO film. Therefore, how to control Vo concentration and distribution is important to optimize HZO FeCAP.</t>
  </si>
  <si>
    <t>it's good to evaluate the role of  oxygen vacancy on FeCAP. Not impressive improvement on endurance is observed from this study</t>
  </si>
  <si>
    <t>Sou-Chi: Good systematic workl however, the conclusion has been known in literature and therefore,  with detailed extension, this work perhaps is more suitable for journal publication(5)</t>
  </si>
  <si>
    <t>The oxygen vacancy is important for Ferrorelectricitiy of hafnia. so this study, the relation between Vo and thickness is helpful to design of ferroelectric hafnia.</t>
  </si>
  <si>
    <t>The authors explored the evolution of Vo concentration with thickness variation and cycling number increase through XPS. The accuracy of XPS data is highly doubted since the measurement was conducted on the devices already explosed to air. Air can create un-intentional sub-peaks in O2 peak and affect the ratio of oxygen vacancy peak. The result is already known and its application is not clear.</t>
  </si>
  <si>
    <t>well conducted paper, but focus heavily on material and experimental justification of largely accepted theories</t>
  </si>
  <si>
    <t>Synchrotron measurements are strong point (Deustches Elektronen-Synchrotron). Not much else very generic... FeCap planar of 100um2, RTA at 600C so well beyond integration capabilities in BEOL. Overall confusing and not interesting a work on defect inside HZO defects and role during cycling. Wrong formatting both in text (citations are left in green) and figures.</t>
  </si>
  <si>
    <t>Evidenciate XPS and HAXPES as powerful method to support ferroelectrical properties evolution with cycling.
Positive Points:  physical evidence on correlation between oxygen vacancies and phase evolution by XPS and HAXPES</t>
  </si>
  <si>
    <t>Good analysis of physical properties and explnation of observed issues. The paper is lacking a significant breakthrough that could be enabled by the understanding of the basic properties of electrodes and ferroelectric layer.</t>
  </si>
  <si>
    <t>Some trick in XPS to detect deeper into the HZO film below TE. But only Vo concentration might be revealed, not sure how to correlate to the phase info with cycling. Accuracy of this analysis is questionable.</t>
  </si>
  <si>
    <t>Design Methodology for Low-Voltage Operational (&amp;[le]1 V) FRAM Cell Capacitors and Approaches for Overcoming Disturb Issues in 1T-nC Arrays: Experimental &amp; Modeling</t>
  </si>
  <si>
    <t>Sangho Lee</t>
  </si>
  <si>
    <t>Use AFE with optimization to realize 1T1C cell. Proposed a solution leverage the steeper Delat-P for 1T-nC. The solution to the key issue of 1T-nC (i.e. read disturbance) isn't clearly investigated, such as the requirements of switching slope, disturbance margin, Ec distribution, refresh etc.</t>
  </si>
  <si>
    <t>The HZO film was designed using LPP-ALD and HP-PDA technologies to improve FRAM operation at low voltages (&lt;1V). By adjusting the domain structure, the switching behavior of P was enhanced, disturbances in non-target cells were mitigated, and reliable operation was ensured regardless of random data distribution. This study provides a promising process technology to address the challenges of state disturbances and read margin variations in FRAM operation. However, in Fig. 19, the Pr still shows significant variation with cycles, indicating that the Wake Up effect has not been fully eliminated.</t>
  </si>
  <si>
    <t>The work provided methodology for designingHZO based AFE with low operation voltage(&lt;1V), steep polarization, and BEOL compatibility. Two approaches including LPP-ALD (to reduce IL) and HP-PDA (to have large grain size) are used to improve disturbance characteristics in FRAM arrays. Unfortunately, the most data are simulation results.</t>
  </si>
  <si>
    <t>Design methodology is novel and helpful to improve FeRAM array. Not enough experiemental array demonstration is shown</t>
  </si>
  <si>
    <t>Sou-Chi: Good systematic to demonstrate process knobs to sharpen polarization switching and functional 1T-4C array simulation with disturb analysis. (6)
Saima: This paper shows 1V operation of FeRAM using AFE and high pressure annealing by reducing the interfacial dead layer. This publication seems timely. But they oversell the paper saying they have shown 1T-nC operation, which they actually shown with modeling only.</t>
  </si>
  <si>
    <t>This paper broaden the industrial approach of ferroelectricity by demonstrating the relation between the dead layer and domain switching behavior. 
Probably this AFE HP-PDA HZO has significant depolarization field because of the asymmetry of Ec+ and Ec-. As a result,  retention will be inferior to FECAP. The retention data is required to impact the industry considerably.</t>
  </si>
  <si>
    <t>well crafted but minor progress. Storyline is kind of forced based on the available data</t>
  </si>
  <si>
    <t>FeCap characteristic optimization by controlling interfaces (again), very low novelty the section where they seemed to have done something nice (nC1T array) is all simulation work,  no mention to tech node. Very low novelty for the FeCap optimization remaining part is simulations on the data but the extrapolations seems a bit bold.</t>
  </si>
  <si>
    <t>Comprehensive device engineering revolving around TiN interface in thin (5 nm) HZO with TCAD-based projections in bitcell operation. Convincing interpretation of improved ΔP and reduced Ec spread by way of interfacial layer suppression. Bitcell projections also reasonable. A bit disappointing is that no 1TnC measurements are available. 
Positive points: 1. Cognent rationale/justification of the LPP-ALD + HP-PDA methods based on spectroscopy (EELS/GIXRD) evidence, the deduced coarser domain is plausible.  2. Reduced wakeup (Fig. 19) is impressive: 2Pr begins with 30 μC/cm2 in pristine.
Negative points: 1. No multi-temperature data of FeCAP.
2. No variability data collected, which is of high relevance with large domain sizes (i.e., fewer domains).
3. 1TnC is still extrapolation using TCAD simulation.
4. The read SM and read disturb (Figs. 22 and 23) are not presented in great order, unfathomable at first sight.
5. The write disturb (Figs. 20(c) and 25) appears somewhat simplistic: the TCAD-based analyses limit the capability of a more realistic, long-time (e.g., up to ~ms) disturb investigation.</t>
  </si>
  <si>
    <t>Modest originality but very limited interest for the proposed architecture. The paper is well documented.</t>
  </si>
  <si>
    <t>Interesting analysis on how to increase the Pr slope vs. program voltage in AFE to minimize the disturb in 1TnC FeRAM</t>
  </si>
  <si>
    <t>Exploring the Application of Negative Capacitance Toward Next-generation 3D NAND Technology Featuring Low Voltage and Wide Memory Window</t>
  </si>
  <si>
    <t>Experimental exploration of NC effects to reduce PRG voltage for NAND. A novel concept with experimetnal demonstration. Si-FeFET, NAND flash, NC effect to reduce program voltage, a functional blocking oxide (B.O.) into the gate stack that leverages the NC effect to boost its capacitance during PGM operation, HZO layer featuring an interlayer (IL) between the top/bottom HZO layers modifies the domain configuration (config.) of each layer, with different Zr content independently exhibits the NC effect at relatively high/low voltages, inducing a capacitance-boosting effect over a wider voltage range. TLC with a low VPGM (&lt;18V) and maximum MW (~9.8 V). Electrical measurements and calibrated simulations confirmed that this performance boost is due to the NC-induced capacitance effect, not just the high-k property of B.O.</t>
  </si>
  <si>
    <t>The effects of negative capacitance are confirmed on real devices and even verified with simulations. This is a practical paper.</t>
  </si>
  <si>
    <t>pros: this paper attempts to use NC blocking layer in the charge trapping stack to enhance the P/E window at a lower voltage over the conventional SONOS stack. The underlying physics are related to a multi-layer blocking oxide that consists of AFE/IL/MFA layers for taking advantages of the negative capacitance effect. This work presents a very comprehensive content, encompassing extensive measurement, phase field simulation, and mathematical modeling, all pointing to the NC effect as the major mechanism (instead of just the higher K effect) leading to the enlarged memory window. 
cons: NC is still a controversial subject as it is hard to directly measure the very unstable S-shaped P-E curve. Such a concern is still present in this article since only (artificial) phase field simulation is adopted as verification of NC. To convince the readers that the enhanced memory performance does not arise simply from the higher-K BO, the authors should provide a control sample whose BO is made up of a similar EOT "dielectric" to the claimed NC sample. This can distinguish between the implications from NC and high-K. Unfortunately, such data are missing.</t>
  </si>
  <si>
    <t>Not clear endurance and retention improvement is shown</t>
  </si>
  <si>
    <t>Randy: Explores use of a mixed-phase blocking oxide as an optimization of a straight anti-ferro blocking oxide.  A composite AFE/FE layer.  Paper is clear but is more academic in nature and based on depth may be of limited interest to general memory device technologists.  May appeal only/mostly to small community of Fe films researchers. (4)</t>
  </si>
  <si>
    <t>Papers about NC(negative capacitance) integration into CTF NAND. Good idea and experiment result, but device is planar and size(W/L) is not clarified. 3D device has reverse gate stack deposition sequence, so same results are not guaranteed. Neighbor cell interference results are not contained and retention experimental conditions are questionable.</t>
  </si>
  <si>
    <t>The authors integrated NC blocking oxide to improve the performance of charge trap flash memory. However, this approach has already been reported in several papers and conferences, so this paper has no novelty and nothing additional.</t>
  </si>
  <si>
    <t>NC effect not distinguishable from typical buterfly cpacitance hysteresis of ferroelectrics arounf the coercive voltage</t>
  </si>
  <si>
    <t>This work highlights how to integrate negative capacitance into charge trap flash to reduce the programming voltage through band engineering. This is done by a HZO layer, introducing a negative capacitance in the program phase. This is a complete study at the analytical, simulation and experimental (intrinsic) level, worth to be published, according to my confidence on this topic.</t>
  </si>
  <si>
    <t>Another abstract from same KAIST group. “Negative capacitance” integration into CTF operation by “functional” blocking dielectric. The latter refers to variations on (A)FE HZO nanolaminates (NL) in which domain configuration engineering is claimed. FE domain model vs. experiment in MFM, hard to judge for me. Memory operation measured presumably on Lab device (no details) with different NL aimed at invoking “negative capacitance” or “capacitance boosting” effect over wide range of PGM voltage so as to keep linear ISSP/high ISPP slope hence high MW at fixed Voper.  Improvement over reference AlO blocking dielectric beyond mere EOT effect. Remarkably decent retention for “thick” HK, no endurance. Perfect ISPP model fit to experiment claiming validity of the NC effect.</t>
  </si>
  <si>
    <t>Authors describe using negative capacitance of Hf/Zr oxide blocking oxide as a method to minimize the WLWL isolation tier pitch scaling limitations. They exhibit a good balance of device data, theoretical physics and materials characterization to support their hypothesis.  One challenge is the practicability--- because the total gate stack becomes thicker by 5-10nm, which counters the NAND pillars' scaling and also increase cell-cell interface and hurts RWB quite a bit.    btw, they used 15nm AlO in the POR device (device E), which is not valid reference... usually the block oxide is 6-8nm.</t>
  </si>
  <si>
    <t>Adding NC (actually AFE) to CTF to boost the capacitance coupling to reduce the program voltage for V-NAND, seems reasonable approach, but not sure how the ferro variation would impact the overall NAND variation.</t>
  </si>
  <si>
    <t>Moritz Brunion, Arvind Sharma, Gioele Mirabelli, Dawit Abdi, Yun Zhou, Halil Kükner, Odysseas Zografos, Fernando Redondo, Dwaipayan Biswas, Geert Hellings, Julien Ryckaert, James Myers</t>
  </si>
  <si>
    <t>Zhaocheng Li, Juntao Hu, Anping He</t>
  </si>
  <si>
    <t>Lukas Schramm, Peter Baumgartner, Jasmin Aghassi-Hagmann</t>
  </si>
  <si>
    <t>Yebin Ahn, Sang Beom Hong, Hyein Cho, Soohyeok Park, Geonhwi Kim, Yejin Han, Jongmug Kang, Si Joon Kim, Han-Don Um</t>
  </si>
  <si>
    <t>Seung-Woo Son, In-Geun Lee, Min-Seo Yu, Su-Min Choi, Yong-Soo Jeon, Sang-Phyeong Son, Ji-Hoon Yoo, Jae-Hak Lee, Kyunghoon Yang, Dae-Hyun Kim</t>
  </si>
  <si>
    <t>&lt;b&gt;Improved Capacitive Memory Window for Non-destructive Read in HZO-based Ferroelectric Capacitors with Incorporation of Semiconducting IGZO&lt;/b&gt;</t>
  </si>
  <si>
    <t>Shankha Mukherjee</t>
  </si>
  <si>
    <t>Explore IGZO to improve the Capacitive memory window. A thorough experimental work. 1. New material/structure (IGZO) insertion to improve CMW for non-destructive read-out
2. Demonstrate 3D NAND array (only capacitance part), but not use the optimized Gx composition and In2O3 barrier SC layer.</t>
  </si>
  <si>
    <t>Highly practical in terms of prototype evaluation of 3D memory structures.</t>
  </si>
  <si>
    <t>The paper demonstrated rubust NDRO in HZO based ferroelectric capacitor by integrating SC layer to improve CMW. Further the work also demonstrated 3D NAND devices with vertically integrated IGZO/HZO layers. I think the work is interesting because non-destrcutive is better than destructive for momory read. But the root cause is MW is too small.</t>
  </si>
  <si>
    <t>Intersting study of HZO/IGZO. Limited wake-up discussion as function of write cycle is shown</t>
  </si>
  <si>
    <t>Abhishek: Important paper - advances art on the TFT formation with clear intuitive recommendations and 3D cell data (8)
Souchi: No signficant progress made from the same group this year. The claimed number is from small signal CV, which is not practical in terms of memory operation. The pulse read showed much smaller number in charge density.(5)
Saima: This paper shows an improved perfomance  for non-destructive read over their past devices in last IEDM. They show sytematic study of device performances. There are still some questions regarding their device characteristics (e.g. presence of butterfly like CV data with semiconducting oxide interface). But overall, this is a good IEDM abstract.</t>
  </si>
  <si>
    <t>They have improved a capacitive memory window in IGZO semiconductor based ferroelectric capacitors with various composition, thickness, and top electrodes for charge summation method of ACiM. In addition, 3D FeCAP was demonstrated for the first time. This research seem to be valuable in a practical point of view .</t>
  </si>
  <si>
    <t>The authors achieved a imporved capacitive memory window (~2.63uF/cm2) by integrating a semiconductor layer into FeCAP. This idea is already known. Also, the application of this device is not clear.</t>
  </si>
  <si>
    <t>Transfers the interesting concept which was proposed at last IEDM back to FeFET concept. FeFET intrinsically suffers from endurance issues but shows non-destructive read. The benefit of 2D scalability does not justify this compromise</t>
  </si>
  <si>
    <t>HZO with a semiconductor layer in order to use Pr to deplete semiconductor and increase capacitive window. Concept in its own it is nice and well explained even if not groundbreaking. Last section is dedicated to possible integration in 3D NAND. That part is nice but way too short and very few details. Overall is well written and figures are adequate. Not impressive job but also not worth a negative grade. Planar FeCap with extra layer, another optimization on interface or material proprieties.</t>
  </si>
  <si>
    <t>Very clever idea to improve capacitive memory window for non-destructive read in ferroelectric memory; excellent design of experiment and analysis of layer engineering to optimize window; demonstration of phenomena in a 3D (albeit only 3 tiers) stack demonstrates path towards a working memory device; unclear why reading near Vc- (negative coercive voltage) does not disturb the P+ state towards the P- state.</t>
  </si>
  <si>
    <t>Yu Liu, Wenlong Cai, Boling Zhang, Zijie Lu, Jialiang Yin, Haoran Wang, Sixi Zhen, Kewen Shi, Kaihua Cao, Deming Zhang, Lang Zeng, Weisheng Zhao</t>
  </si>
  <si>
    <t>Complementary Oxide Semiconductor-based 2T0C DRAM Macro with CFET peripherals using TeO&lt;sub&gt;x&lt;/sub&gt;-PFET/IGZO-NFET for 3D Memory Integration</t>
  </si>
  <si>
    <t>Yanbo Su</t>
  </si>
  <si>
    <t>School of Integrated Circuits, Tsinghua University</t>
  </si>
  <si>
    <t>Demonstration of 2T0C cell with CMOS oxide channel. A new advances for CMOS demo. This work demonstrated the interesting CMOS-2T0C DRAM by TeOx PFET and IGZO NFET channels’ application.  In addition, the bi-layer TeOx (made by different O2% during sputtering was reported for better Ion/Ioff ratio and S.S.. However, in this work, even crystalline TeOx is still sensitive to high temperature by over 150C IGZO process, leading TeOx TFT device failure. Some potential risks by read current mismatch and hydrogen-induced Vt shifts is also not clear to diclosed. In summary, it showed the functionality of CMOS 2T0C with CFET opeation but the physical structure and rention testing detail is furhter needed. </t>
  </si>
  <si>
    <t>A CFET 2T0C 4x4 array was fabricated. The variation was analyzed, and although CFET can achieve higher density compared to NFET, the 150°C process is not suitable for standard BEOL integration, which typically requires a temperature of 400°C.</t>
  </si>
  <si>
    <t>TeOx/IGZO complementary (including TeOx-PFET and back-gate IGZO-NFET) OS-based 2T0C DRAM macro with 4*4 memory array and CFET peripheral circuits is demonstrated. The paper highlights the OS-based CFET peripherals because the process is very difficult. Further, the paper only showed the prospect of high density 3D memory integration but no real data is observed.</t>
  </si>
  <si>
    <t>The content is very similar to 765 but this work also demonstrates a new p-type oxide channel material and CMOS functionality with IGZO n-FET, not only hybrid gain cell to provide more possibiltiy for oxide electronics.</t>
  </si>
  <si>
    <t>Abhishek: Good pTFT innovations and hetro-gain cell. The bandgap will be a concern and so will thermal disaggregation but excellent first stab. (7)</t>
  </si>
  <si>
    <t>In this contribution, PMOS-FET and NMOS-FET were fabricated based on oxide semiconductors (OS).
Further, those were stacked together to demonstrate an OS-based inverter, by sharing the gate electrode. Besides IGZO, TeOx was proposed for OS-based PMOS-FET. However, its performance was not impressive to highlight this work.</t>
  </si>
  <si>
    <t>The authors present the first demonstration of fully integrated complementary OS based 2T0C DRAM macro consisting a 4×4 array and CFET peripherals using IGZO-NFETs and TeOx-PFETs.OS-PFET and hybrid 2T0C can solve 2T0C WWL coupling issue and also provide area efficiency. However, OS transistor performance need to be improved.</t>
  </si>
  <si>
    <t>interesting since also periphery logic is using oxide CFET, but variability is pretty bad and full integration is only selling point</t>
  </si>
  <si>
    <t>Integration of a 4x4 2TC0 IGZO array with complementary TFT FET fully integrated in the BEOL (named "macro"). Transistors are huge and performance minimal, but overall is a good proof of concept.</t>
  </si>
  <si>
    <t>Pros:  An interesting demonstration of OS CFET (I have not seen it before), good performance. They also nicely build up from single transistors to circuits. "Working ptype transistor in polycrystalline phase is also interesting (we expected that single crystalline phase is required for that). They reveal TeOx composition.
Cons: Not fully FAB compatible (PD, ebeam), large dimensions. But still ok for first demo. IGZO composition is missing. More literature references to OS pFET research could be added. Comparing their solution to the one that uses pFET Si would be valuable. Mobility of TeOx is quite low, but current seems to be decent. Would be interesting to have data on Rc.</t>
  </si>
  <si>
    <t>first compementary 2T0C using TeOx/IGZO and also use the same material to make periperhical transistor, reasonable performance but the PBS (Fig.15b) is poor. Retention of 192sec doesn’t stand out as compared to other papers</t>
  </si>
  <si>
    <t>TeOx as PFET, the on current density is about ~4x lower than IGZO NFET... Operational voltage is high ~3V, and device is large ~10um. Though the hybrid P/N 2T gain cell is demoed.</t>
  </si>
  <si>
    <t>Deep Sight of Temperature-dependent Wake-up Effect of Hf&lt;sub&gt;0.5&lt;/sub&gt;Zr&lt;sub&gt;0.5&lt;/sub&gt;O&lt;sub&gt;2&lt;/sub&gt; Capacitors Characterized by Precession Electron Diffraction Technology</t>
  </si>
  <si>
    <t>Zichong Zhang</t>
  </si>
  <si>
    <t>Zichong Zhang, Rui Su, Wenxi Zhou, Zhiliang Xia, Xiangshui  Miao, Xingsheng Wang</t>
  </si>
  <si>
    <t>Material study focus; of little interest and relevance. mostly PED characterization. Unsure of novelty. Using thick ferro layers.</t>
  </si>
  <si>
    <t>It is a measurement-only paper, but it is well organized and valuable because there has been little discussion of the temperature dependence of wake-up and clear effects have been seen.　</t>
  </si>
  <si>
    <t>The work demonstrated ferroelectricity of HZO capacitor with wake-up at various temperatures by PED. The wake-up condition at ET (425K) showed the largest Pr and more reliable due to larger O-phase ratio (78%) with a single O-phase grain and large gain size. Besides discussion on wake-up condition for ferroelecticity, the paper does not have new points.</t>
  </si>
  <si>
    <t>It's interesting to evlaute wake up effect for HZO using in-situ methods. The 600 RTA is too high for BEOL compatibility</t>
  </si>
  <si>
    <t>Souchi: No breakthrough data in terms of FeCAP performance or reliability. This work is more suitable for journal submission after extension.(5)</t>
  </si>
  <si>
    <t>Temperature dependence of HZO capacitor has been well reported previously, so there is not much novelty. The physical analysis was also not so clear in distinguishing the ferroelectric phases, which are very close to each other.</t>
  </si>
  <si>
    <t>This paper investigates the effect of temperature during the wake-up cycles of HZO capacitors using precession electron diffraction techniques combined with transmission electron microscopy. The authors find that the samples experiencing wake-up cycles at an elevated temperature of 425 K show higher remnant polarization, higher leakage current, and enhanced endurance compared to those woken up at room temperature and cryogenic temperature. The higher remnant polarization is attributed to the higher fraction of the orthogonal phase over the tetragonal and monoclinic phases formed during the wake-up process. As the grains coalesce at higher temperatures, the conductive filaments (oxygen vacancies segregated at the grain boundaries) are less likely to form, which is shown as the extended operational lifespan.
Most of their claims are well presented and supported by the evidence. However, it is not clear how the sample with higher leakage current due to oxygen vacancies shows improved endurance characteristics. They claim the sample woken up at the high temperature suffers from increased leakage current due to the oxygen vacancies generated during the wake-up cycle, while the improved endurance is attributed to the hindered formation of the conductive filaments. This is confusing as it seems contradictory.</t>
  </si>
  <si>
    <t>good data, but nothing really new. o-phase evolution with wake-up cycling has been shown many times before</t>
  </si>
  <si>
    <t>FeCap, no clear dimensions decleared, very "academic". Nicely written and good figures. Characterization of wake up cycles when done at different temperatures. Never seen this kind of study before and results are nice and well discussed with physical and electrical evidences well described. High temperature wake up causes significant improvements in the FeCAP characteristics. Novel and nice concept.</t>
  </si>
  <si>
    <t>Original study showing the a compairson between wake-up at three different temperature and its impact on crystalline phases evaluated by PED and conclusion that by elevated T wake-up, the concentration of grain boundaries  is reduced.
Positive points:  Appreciated PED analysis and deconvolution of leakage current mechanism.
Negative points: However, no physical data to support the polarization orientation angle is given.</t>
  </si>
  <si>
    <t>Some insight into dependence of wake up in HZO ferro material across temperature, correlating to resulting grain structure and phase, which was characterized in detail with advanced electron imaging techniques; however novelty of experimental techniques or device physics is limited</t>
  </si>
  <si>
    <t>Wake up at higher T gives larger grain, good metrology. A bit simple story.</t>
  </si>
  <si>
    <t>Facet-Engineered Electrodes and On-Chip Continuous-Amplitude Recovery Enable Ultra-High Endurance &amp;#62;10&lt;sup&gt;13&lt;/sup&gt; for HZO Memory Arrays</t>
  </si>
  <si>
    <t>Dapeng Huang</t>
  </si>
  <si>
    <t>Not novel or new insights. (111) TiN is proposed but did not explain how to control such phase. Fatigure recovery method is not new concept. Aspirational. Claims 111 TiN facets by PVD depo on SiO2. TEM does not seem to support that only this facet is present, XRD data however seems to support it.  So am not sure if this is really supported by the data. Endurance is claimed high but again not really supported by data</t>
  </si>
  <si>
    <t>combining facet-engineered TiN electrodes and an on-chip Continuous-Amplitude Modulated Recovery (CAMR) designs are new, but operation idea is not new.</t>
  </si>
  <si>
    <t>This paper propsoes ferroelectric memory endurance improvement by recovery pulse after fatigue. The recovery method is proposed by many papers [1]. Nothing new is found in this paper.
[1] Liao, P. J., et al. "Characterization of fatigue and its recovery behavior in ferroelectric HfZrO." 2021 Symposium on VLSI Technology. IEEE, 2021.</t>
  </si>
  <si>
    <t>Not enough statistical data to support the method</t>
  </si>
  <si>
    <t>Fatigue recovered by high-voltage pulsing for high endurance is not new. No new insight can be found.(4)</t>
  </si>
  <si>
    <t>Improving performance with TiN Crystal direction effect only does not seem to be effective enough. In the latter part of the paper, EELS is presented to the proof that bulk Vo distribution change results in the degradation of endurance. It is considered that the sensitivity of EELS is not good enough to detect Vo density.</t>
  </si>
  <si>
    <t>The authors reported facet-engineered TiN electrodes in MFM capcitor can improve endurance characteristics. To reduce electron injection at the interface, the applied TiN with (111) orientation, which increased workfunction. However, since the reduced electron injection can increase the electric field in the interfacial layer, it is a little questionable whether increasing the workfunction without removing the interface layer itself is the right direction. Anyway, they showed the improved endurance characteristics with the proposed structure, and supported their arguments using EELS. They also proposed the recovery operation and the CAMR circuit, but using a high voltage is a conventional method, and the circuit is not actually implemented.</t>
  </si>
  <si>
    <t>data are not convincing. Assumption that after recovery endurance continous like for a virgin device needs to be proven. Shown endurance of 10_12 is not record</t>
  </si>
  <si>
    <t>FeCAP, no dimensions declared. TiN interface crystal engineering is new to me and was interesting. Description of CAMR (continuous amplitude modulated recovery) is clear and a nice addition.</t>
  </si>
  <si>
    <t>General:  The abstract suggests that a novel comprehensive solution to address fatigue can consist of: a) using TiN electrodes with preferential (111) orientation over (200) orientation will inhibit electron injection and improve domain pinning (which should help reduce fatigue) and b) use recovery cycles at higher E-field to extend endurance and cure fatigue effects. However, a) compared to their control devices, only limited (up to no) improvement in fatigue is observed (Fig. 10) and b) the proposed use of recovery cycles is not novel and is, in practice, unpratical. 
Positive points:
*The use of TiN with higher proportion of (111) orientation seems to result in slightly higher 2Pr performance. The authors claim this is due to less pinning, but could also be due to a different surface morphology of the TiN resulting in different phase composition (more o-phase). However, the improvement in 2Pr compared to control devices is rather small.
*The study give some further evidence (by means of EEL measurements) that suggests that fatigue is indeed at least correlated with some redistribution of Vo in the bulk of the ferro layer. However, this is not a novel suggestion.
Negative points:
*The authors appear to suggest that the higher ratio of (111) oriented TiN will help reduce fatigue by reducing the amount of domain pinning by lowering the surface charge injection as a result of a higher injection barrier. However, though they study Vo redistribution (which could point towards domain pinning) in their target stack, no comparison is made with the control samples to see if there is effectively less pinning. On the contrary, based on the results in Fig. 10, it seems to me that the target stack goes equally fast into fatigue as the control samples (i.e. after about 1e9cycles)
*The use of recovery cycles to cure the degradation due to fatigue is not novel and in practice not really feasible to implement without a large amount of overhead (you need to keep track of cycles of each memory cell!) and precious chip real estate.</t>
  </si>
  <si>
    <t>The experimental data is based on MFIS MOSCAPs, while the remainder of the study relies on simulations. Existing published results have achieved comparable polarization and endurance through more practical process adjustments, rather than the circuit techniques employed in this paper.</t>
  </si>
  <si>
    <t>TiN engineering and recovery. Recovery is not new in HZO. No discussions on other properties such as retention, etc.</t>
  </si>
  <si>
    <t>A 17.2Mb/mm&lt;sup&gt;2&lt;/sup&gt; Automotive-Grade Megabit RRAM in 40nm Logic Process Platform</t>
  </si>
  <si>
    <t>Qishen Wang</t>
  </si>
  <si>
    <t>The 2F1R cell layout is not novel and is widely adopted. The quoted density (Mb/mm2) should include peripheral circuits including the analog biasing circuits the provided special biases to support forming, set and reset operations of RRAM.</t>
  </si>
  <si>
    <t>The paper employs 2T1R to enhance drive current and utilizes the A-P/E method to improve BER with array result.  However, while the 2T2R design is mentioned, it lacks specific references. The structure in Fig. 4 cannot achieve single-cell selection due to its parallel selection characteristics.</t>
  </si>
  <si>
    <t>Device result is ordinary. Paper claim it has the smallest array size under 40nm logic. However, it is not the most important thing in device research field. Endurance is not good. Besides, no other information about the speed.</t>
  </si>
  <si>
    <t>This paper reports RRAM unit cell area scaling via 2F1R (dual finger 1 RRAM) cell design. This structure utilizes dummy gates as active gates and enables dual gate adaptive program and erase, which improves RRAM endurance and retention. This is a comprehensive demonstration of RRAM on 40nm CMOS platform for automotive application.</t>
  </si>
  <si>
    <t>Dany: Limited novelty; propose use of 2T to improve drive for RRAM structure at 40nm pitch; limited details on the verify scheme that they use, other than specify some or more pulses for soft vs hard verify (6)</t>
  </si>
  <si>
    <t>Good progress has been made in reliability, which was one of the obstacles to expanding application of e-RRAM to automotive market. In particular, the endurance and retention BER showed excellent results. However, the tech node of this paper is 40 &amp; 28 nm, which is insufficient compared to other competing devices, and it would have been more helpful in technology comparison if benchmarked  with competing technologies, i.e, MRAM in the automatic market, rather than the existing ReRAM.</t>
  </si>
  <si>
    <t>The manuscript proposes a shift from the traditional 1T1R structure to a 2F1R configuration in order to increase RRAM density. This novel approach successfully demonstrates the potential for significant cell size reduction, which is a valuable contribution to the field. While the proposed 2F1R structure showcases strong originality and offers clear advantages in terms of scaling, it is important to note that the study does not present substantial improvements in other key performance metrics. The focus on density enhancement is commendable, but a more comprehensive evaluation of the structure's impact on overall device performance, including endurance, retention, and power consumption, would further strengthen the work. The originality of the 2F1R configuration is indeed a notable contribution, but future work should aim to build on this foundation by exploring its broader implications and potential optimizations.</t>
  </si>
  <si>
    <t>high maturity. High interest as benchmark for RRAM commercialization</t>
  </si>
  <si>
    <t>Proposal of dual finger RRAM at 40nm for better density (0.058um2 cell area) and to enable adaptive current compensation for reliability improvement. Despite 16Mb Test Chip available, read disturb, stability of 4c/b, endurance (up to 100k), retention (10h at 150C) evaluated on 50-200 cells. BER evaluated with very relaxed fail criteria (median resistance change &gt;50%) so margin vs ECC budget is not realistic.</t>
  </si>
  <si>
    <t>Incremental work wrt their previous work (ref [6], uploaded in the folder). Here they just implement a DDG A-P/E algorithm to adjust the drive and address high-temperature requirements for automotive. But their characteristics are not wonderful: their MW shown in endurance plots is low, and arbitrary units only are shown, likely pointing to high write current. Retention loss analysis considers median Resistance, while tail bits should be checked, and statistical size is low (200-250cells). I would have preferred more data on their 1Mb of ref [6].</t>
  </si>
  <si>
    <t>Std Re-RAM characterization with limited statistics (hundred of cells). Not clear the novelty vs state of the art Re-RAM papers.</t>
  </si>
  <si>
    <t>Seems improved density at the same tech node for RRAM macro, but too many AU in the actual data.</t>
  </si>
  <si>
    <t>Xuanyi Zhang, Jian-Long Xu, Hao-Wen Huang, Yong-Jie Han, Yi-Ke Zhang, Yan-Hua Liu, Ya-Nan Zhong, Xu Gao, Liang-Zhu Feng, Jie Yang, Mohamad Sawan, Sui-Dong Wang</t>
  </si>
  <si>
    <t>Davide Bridarolli, Carlo Zucchelli, Piergiulio Mannocci, Saverio Ricci, Matteo Farronato, Giacomo Pedretti, Zhong Sun, Daniele Ielmini</t>
  </si>
  <si>
    <t>Novel High Density 3D Buffer Memory Enabled by IGZO Channel Charge Coupled Device</t>
  </si>
  <si>
    <t>Rishabh Kishore</t>
  </si>
  <si>
    <t>Demonstration of a new CCD concept memory using IGZO. Well documented but with questionable value. This work originally showed the misunderstanding between 3D memory on topic but planar device in manuscript.  However, it still reveled several 142-bit multi-level opeation demonstrations. In this study, IGZO channel charge coupled device seems to be potential candidate with fast charge transfer efficiency, 200s goos retension, and functionality of multi-lever data storage. In summary, there is a poor concept demonsration without further key poins of advantage prograss.</t>
  </si>
  <si>
    <t>The idea of CCD-type Buffer Memory is novel. However, 1) it has not yet been fabricated in a true 3D structure; only a planar device has been made. To achieve 142 bits in a 3D configuration, at least 568 layers would be required, which may not be cost-effective.</t>
  </si>
  <si>
    <t>This paper propose a novel 3D Charge Coupled Device
(CCD) for high density block addressable buffer memory with
IGZO channel and integrable in 3D NAND Flash string
architecture.4-phase CCD structure
with 142-bits. The devices show charge transfer efficiency &gt;
98%, retention &gt; 200 s, endurance &gt; 1E10 cycles without any
degradation, with charge transfer speed &gt; 6.25 MHz. However, I suspect the 142 bits in one string would disturb each others, which is not mentioned in this paper. Nevertheless, I still suggest to publish the papers due to high density, high bandwidth 6.25MHz, and high endurance 1E10 cycles.</t>
  </si>
  <si>
    <t>This is a novel application for oxide FETs and this paper establishes encouraging measures for endurance, lifetime, speed and bit density. Potential applications using vertical stacking like flash memory is discussed but not demonstrated.</t>
  </si>
  <si>
    <t>Abhishek: Good paper on CCD where latency may not be critical. Thermal operational stability of such series energy barriers is more tentative (6)</t>
  </si>
  <si>
    <t>Interesting work to use the low leakage property of IGZO in different memory architecture other than NAND or DRAM.</t>
  </si>
  <si>
    <t>The authors has obtained the reduced Vc (~0.8V) and reduced TER (from 1E7 to 1E4) below 1V in FTJ stack with SLG insertion between FE and IL. In my opinion, it will be better quality if they would show 1) TER- and Vc dependence on thickness (and/or layer number) of graphene layer which is a measure for the validation of Vc reduction by SLG, 2) a numerical modeling for SLG-inserted stack as described in section IV.</t>
  </si>
  <si>
    <t>very interesting concept with first integration study. Application space highly restricted to storage class like buffer memory</t>
  </si>
  <si>
    <t>This work (DRAM CXL application)  is based on the CCD concept with a high bandgap material as CCD channel. The 3D structure is realized planar to validate the concept. The CCD cell concept already exists. Fancy concept, based on charge transfer by moving potentials along a CCD line and thus program a block.</t>
  </si>
  <si>
    <t>Interest implementation of CCD using IGZO channel devices.</t>
  </si>
  <si>
    <t>Interesting new design for block addressable memory by charge coupling mechanism in a NAND string with IGZO channel. Seems sequential write/read and the speed might be limited. Need to identify the application needs.</t>
  </si>
  <si>
    <t>Ultrafast Charge Trap-based Memory Cell with Schottky Barrier S/D and Thin Tunnel Oxide for 3D DRAM</t>
  </si>
  <si>
    <t>Hyeongyu Kim</t>
  </si>
  <si>
    <t>Jeonbuk National University</t>
  </si>
  <si>
    <t>Simulation work of a new device concept, without experimental data support. Charge-based memory with ultra-thin tunnel oxide is proposed for DRAM application in this work. However, lack of endurance data (at least &gt;1E+12) and the high operation voltage (&gt; 8V) would be the challenges.</t>
  </si>
  <si>
    <t>The single device was fabricated, but charge trap DRAM is not a new concept (LED 40, 2019). The 3D aspect is based purely on simulations, and the delay effects introduced by the 3D NAND-like structure were not discussed.</t>
  </si>
  <si>
    <t>It may be not a right way to use ONO for DRAM application. The operation voltage is very high. Bedside, ONO trap is not easy to control which will show wide distribution. Endurance is another concern and doesn’t show in this paper.</t>
  </si>
  <si>
    <t>Proposed new trap-based DRAM. The endurance disucussion is not clear to show the feasibility of this concept.</t>
  </si>
  <si>
    <t>Abhishek: Good CT 3D DRAM paper with thermal stability concerns (6)</t>
  </si>
  <si>
    <t>Authors suggested a charge trap 3D DRAM, whose operation seems like NOR.
Comparing with DRAM, which is fast, infinite endurance with moderate retention time, the proposed CT 3D DRAM shows too slow speed and poor reliability to operate as a DRAM.</t>
  </si>
  <si>
    <t>The Authors proposed 3D Charge Trap-based DRAM (CT DRAM) and explained operation principle of having great advantages on power consumption and heat dissipation. However, there is some difference between the structure from the process integration (Fig. 2) and Cross-sectional view (Fig. 4). For example, High-k Layer surrounding SL and BL hole is in the structure from the process integration (Fig. 2) and not in the Cross-sectional view (Fig. 4). According to the process integration (Fig. 2), the structure in the Cross-sectional view (Fig. 4) would not be possible to form. Inspite of that, they just explained operation principle of having great advantages only from the Cross-sectional view (Fig. 4). Therefore, a description of the corresponding structural differences should be added.</t>
  </si>
  <si>
    <t>the fast write speed is not convincing. DRAM requires high endurance and speed. Considering the format the paper might have just been rejected in a journal</t>
  </si>
  <si>
    <t>This work claims the usage of a 3D CT flash as DRAM by optimizing source injection and tunnel oxide. By degrading Flash reliability the author easily can show that the retention is enough for a DRAM, but they don't discuss at all how they intend to enhance flash endurance at the level needed for DRAM. For me there is a lot of overstatement in this paper.</t>
  </si>
  <si>
    <t>The memory cell concept is identical to earlier publications on direct tunneling memory (DTM) aka DT-RAM or DT-DRAM, at least as early as 2003 (see prior art of Kuo et al EDL 24-7 2003).  This concept has been reported by several different research groups and authors over the years.  The authors of this article do not make any reference to that earlier work.  Also the use of a shottky barrier has been reported before (see their references 8-10).  The 3D NOR array configuration in my opinion is also not innovative, similar architectures have been reported before.  DTM is well known but never has been successful because of conflicting requirements on high speed programming and disturb conditions.  This work is of questionable originality and relevance.</t>
  </si>
  <si>
    <t>thin oxide provide good program speed but the retention is poor. Also schottkt barrier may be sensitive to the ambient temperature.</t>
  </si>
  <si>
    <t>CTF device for DRAM? Mostly TCAD simulation.</t>
  </si>
  <si>
    <t>EPFL</t>
  </si>
  <si>
    <t>Fengben Xi, Himanshu Sharma, Xiangyu Wu, Devin Verreck, Daire Cott, Robert Grubbs, Tien Ngo, Pawan Kumar, Pierre Morin, Benjamin Groven, Jean-Francois Marneffe, Dennis Dorp, Souvik Ghosh, Zaoyang Lin, Ankit Mehta, Zhuo Chen, Surajit Sutar, Tom Schram, Quentin Smets, Dennis Lin, Kaustuv Banerjee, Cesar Rosa, Ludovic Goux, Gouri Kar</t>
  </si>
  <si>
    <t>Sumaiya Wahid, Alwin Daus, Eric Pop</t>
  </si>
  <si>
    <t>Sub-1 V operation of ferroelectric tunnel junctions through 2-D material based interfacial engineering</t>
  </si>
  <si>
    <t>Shreyam Natani</t>
  </si>
  <si>
    <t>University of California San Diego</t>
  </si>
  <si>
    <t>Not convincing without much relevance. polymer based tunnel junction with good TER but relatively high voltage. Not clear what is the advantage of using this ferro material, not cycling characterization, no data on thermal stabiliyt</t>
  </si>
  <si>
    <t>A novel structure is proposed.</t>
  </si>
  <si>
    <t>Useful direction to explore 2D material with FE. Not impressive results compared to IEDM 23 TSMC FE-TMD paper</t>
  </si>
  <si>
    <t>Saima: This paper shows only a couple working devices with 2D FE materials. The operation is more like RRAM and not tunneling due to polarization switching. This abstracts do not charaterize any performances other than On and Off current in the DC mode, which shows very limited scope for this paper.</t>
  </si>
  <si>
    <t>This study has a novel concept, but it is unclear whether the actual experimental results are Ferro-based characteristics, and the process method has low applicability.</t>
  </si>
  <si>
    <t>very nice progress w.r.t. to TER but due to thermal budget the application is very limited.</t>
  </si>
  <si>
    <t>A single layer graphene insertion between the junction interfacial layer and ferroelectric layer is claimed to reduce the potential drop on the interfacial layer. Very weak contribution from the device standpoint and only one device was realized.</t>
  </si>
  <si>
    <t>General:  Academic paper, may be good for a journal submission. Strong motivation for IEDM is missing.
Positive points:  The approach is quite interesting: inserion of a 2D material in a FE-stack to reduce the operating voltage.
Negative points:
(a) Poor figure quality. (b) In Fig. 7, for the device with graphene interface, the FE butterfly nature is not entirely visible, especailly for the positive voltages: pinning? trapping (Fig 9 shows trapping)? The extraction of 2Vc from Fig 7 is therefore questionable. The authors should have provided some pulsed I-V data. (c) With Graphene insertion, the TER is low, which is not desiarable, tradeoffs?. (d) What about the endurance? One of the motivation to go for graphene was to reduce relaiability issues with IL. However, the authors have not addressed this concern. (e) device to device variability and repeatibility would be a major challenge considering a FE/2D material interface.</t>
  </si>
  <si>
    <t>Interesting original work. But results are very preliminary, on big size structure, no any reliability information. Questionable of value and interest.</t>
  </si>
  <si>
    <t>Low quality paper.</t>
  </si>
  <si>
    <t>Epitaxial La-doped Ferroelectric Hafnium on Si for FeFETs with Record Memory Window</t>
  </si>
  <si>
    <t>Tingfeng Song</t>
  </si>
  <si>
    <t>Department of Applied Physics, The Hong Kong Polytechnic University, Hong Kong, China</t>
  </si>
  <si>
    <t>Of questionable quality and interest. MFIS gate stack with MoS2 channel forms FE-induced charge trapping (clockwise hysteresis) and combine defect-induced charges to boost MW to 25V with 16V write voltage. Long-term endurance (&gt;1E5 cycle), area dependence and writing speed are main shortcomings for practical applications.</t>
  </si>
  <si>
    <t>FE films as an assistance of charge traps is not  novel.</t>
  </si>
  <si>
    <t>They fabricated ferroelectric La-doped HfO₂ (La:HfO₂)
thin film by epitaxial process on buffered Si. The resulting
ferroelectrics exhibit a high Pr of 30 μC/cm² and a large Ec of
approximately 5 MV/cm simultaneously because of La
doping and improved crystal quality. The FeFET shows large memory wondow delta VT 14V. They add a trapping layer to enhance ferroeletric proximity effect. However, no blocking oxide blocks the trapping charge, and I suspect the retention. They only show 1000s retention with Ion/off.</t>
  </si>
  <si>
    <t>Comprehensive study of La-dop HfO based FeFET to improve MW and ANN results. For the ANN, lack of statistics to capture d2d and its impact on MNIST results</t>
  </si>
  <si>
    <t>Prashant: Good demonstration of epitaxial single-crystal like HZO formation through templating and La doping;  However there is little insights provided to link the structure to device properties or provide insights on scalability of these devices;  Also the proposed scheme ofr FeFETs on Si is challenging; (6)</t>
  </si>
  <si>
    <t>This paper describes the enhancement of ferroelectric performance of the La-doped HfO2 FET with an oxide trapping layer by an epitaxial process on buffered Si. The performances are not considered recordable data compared with recent progress in FeFET research. However, the fabrication method, which is anticipated to have an important role for high performance, is worth referencing to understand the mechanical inducement of the ferroelectric phase of La-HSO</t>
  </si>
  <si>
    <t>This paper demonstratedthe FeFET based on La doped HfO2. The author claimed that the doped ferroelectrics improve MW and reliability. However, there were no results showing Vth variation with cycles or time, which was important for FeFET reliability. The drain current changes over cycle and time were only showed.</t>
  </si>
  <si>
    <t>Memory Window is completely dominated by charge trapping. This is not a new mechanism; this is just how FeFETs work in the extreme trapping regime. Consequently, voltages are FLASH-like and endurance is only shown up to 1000 cycles. Beyonf 1000 cyc the IL is most likely severely damaged</t>
  </si>
  <si>
    <t>No specification on technology node/overall occupied area of FeFET, deposition of doping done at 800C that makes the device hard to be integrated. Channel MoS2 with mechanical exfoliation.. Number of device used for measurement never stated. Idea is nice of adding an extra layer to trap the charge modulation and overall is well written. Innovative at least.</t>
  </si>
  <si>
    <t>This work shows charge trapping memory with enhanced trapping by insertion of FE layer, different than the work principal of FeFETs.
However, it's not clear why MoS2 channel is used in this work; Device performance is not that good.
Positive Points: Novelty: this work shows FE-enhanced charge trapping memory with MoS2 channel
Negative points: 1. one error: It should be "Ferroelectric Hafnia" rather than "Ferroelectric Hafnium" in the title;
2. Device characterization is not thorough enough;
3. Endurance and retention performance are not good.
4.  why is hysteresis clockwise, FeFET should have counterclockwise hysteresis.</t>
  </si>
  <si>
    <t>It looks like a revisited work, flavored with neuromorphic applications of not so orginal content. La-dopef hafnia with 30uC/cm2 Pr and ~5MV/cm Ec is known. Reliability performance presented are poor (1Kcyc). Single device demonstration.</t>
  </si>
  <si>
    <t>Weak device performance for a FeFET.</t>
  </si>
  <si>
    <t>Manh-Cuong Nguyen, Eunchan Park, Rino Choi, Daewoong Kwon</t>
  </si>
  <si>
    <t>Improved reliability of Si-doped GeS based selector-only memory devices with high read margin and low resistance dirft</t>
  </si>
  <si>
    <t>JongMin Joo</t>
  </si>
  <si>
    <t>Korea University</t>
  </si>
  <si>
    <t>Nothing new.  This work study selector only memory (SOM) device on Si doped GeS but concept is not new. Although high Vt winoiw 5.3V is demonstarted but operation voltage ~9V is required,</t>
  </si>
  <si>
    <t>too short paper, not a new idea</t>
  </si>
  <si>
    <t>Too short, lacks data, not clear, non-canonical use of the word retention. The retention characteristics are said to be ‘good’, but they most certainly are not. According to figure 7, after 1000s the window is gone, and  as time continues the window gets even worse. Figure 8 does not show what's the temperature for the data retetion?</t>
  </si>
  <si>
    <t>Just doing simple material experiment to dope Si into GeS and find wide memory window in SOM. Too less supporting data for its claims in title.</t>
  </si>
  <si>
    <t>Fuga: Reject: Limited data/novelty. Poor manuscript (repetitive compensating lack of data). No details on meas. (e.g. T, …) when claims made. (2)
Dany: Limited experimental data; measurement methodology unclear; no cycling endurance data; single device vs statistical (4)</t>
  </si>
  <si>
    <t>There is a lack of understanding of the characteristics of SOM (Selector Only Memory). Experiments, results, and discussions are too poor.</t>
  </si>
  <si>
    <t>The academic value is low and the content is sparse because there are no other research results besides the measurement of SOM's Memory window and Retention.</t>
  </si>
  <si>
    <t>this is too thin for IEDM. Endurance data are missing.</t>
  </si>
  <si>
    <t>Optimization of GeS-based SOM by Si doping to suppress inter-atomic diffusion, so increasing thermal stability and uniformity. Very few data collected on analytic cell, not enough to support declared achievements (read margin and retention).</t>
  </si>
  <si>
    <t>Not reaching IEEE publication standards. Note that the only original figures are Fig 6 and Fig 8.</t>
  </si>
  <si>
    <t>Poor amount of data. The poorness of data is neither compensated by any deep and innovative understanding.</t>
  </si>
  <si>
    <t>Concept not new and limited data</t>
  </si>
  <si>
    <t>Jaeyong Jeong, Chan Jik Lee, Sung Joon Choi, Nahyun Rheem, Minseo Song, Yoon-Je Suh, Bong Ho Kim, Joon Pyo Kim, Joonsup Shim, Jiseon Lee, Myungsoo Park, Yumin Koh, Donghyun Kim, Sanghyeon Kim</t>
  </si>
  <si>
    <t>University of California, Los Angeles</t>
  </si>
  <si>
    <t>Zhihan Zhang, Chuanjin Su, Man Li, Yongjie Hu</t>
  </si>
  <si>
    <t>Chun Lin Chu, Szu-Hung  Chen, Guang-Li  Luo, Wen-Fa  Wu</t>
  </si>
  <si>
    <t>Ferris Prima Nugraha, Yuhan Huang, Jiacheng Liu, Qiming Shao</t>
  </si>
  <si>
    <t>Xi Tang, Xiaoyu Liu, Ziyun Li, Fengwei Ji, Xuyan Wu, Hui Li, Baikui Li, Jiannong Wang</t>
  </si>
  <si>
    <t>Jacopo Franco, Hiroaki Arimura, Andrea Vici, Jean-Francois de Marneffe, Giorgio Molinaro, Jishnu Ganguly, Leo Lukose, Robin Degraeve, Ben Kaczer, Hans Mertens, Min-Soo Kim, Naoto Horiguchi</t>
  </si>
  <si>
    <t>Submicron FRAM by Electron-Beam Lithography on 40-nm-node Foundry Coupons</t>
  </si>
  <si>
    <t>Mir Muntasir Hossain</t>
  </si>
  <si>
    <t>University of Notre Dame</t>
  </si>
  <si>
    <t>Mir Muntasir Hossain, Dominic Keene, Shao-Ming Yu, Chien-Hsing Lee, T.Y. Lee, Gary Chen, Meng-Fan Chang, Iuliana Radu, Matthias Passlack, Alan Seabaugh</t>
  </si>
  <si>
    <t>This work is of low interest and low value.</t>
  </si>
  <si>
    <t>The discussion about the Foundry process and the connection of new devices in BEOL, and lacks a bit of a device focus.</t>
  </si>
  <si>
    <t>This paper shows the heterogeneous
integration of submicron ferroelectric random-access memory
(FRAM) in the back-end-of-line (BEOL) on foundry coupons.
Ferroelectric capacitors (FeCaps) were formed with areas
ranging from 0.01 to 0.64 μm2 on coupons with via sizes to the
M4 metal layer ranging from 30 x 30 to 120 x 120 nm2. Many papers shows diameter 300nm MFM ferroelectric switching [1]. Nothing new is in this paper.
[1] Grenouillet, L., et al. "Performance assessment of BEOL-integrated HfO 2-based ferroelectric capacitors for FeRAM memory arrays." 2020 IEEE Silicon Nanoelectronics Workshop (SNW). IEEE, 2020.</t>
  </si>
  <si>
    <t>Good demonstration of BEOL FeCAP, with functional PV, CV, PUND tested. It helps for academia research, but still lacks of statistical data to give some confidence</t>
  </si>
  <si>
    <t>Prashant: good demo of how to use foundry CMOS for university research on scaled backend devices - but the results of this work are not state-of-art or insightful for HZO based FeRAM (5)
Sou-Chi: No breakthrough data in terms of FeCAP performance or reliability. The main point is to use ebeam litho to make FeCAP with tsmc front-end xtor and Mx, which should not be the paper highlight.(4)</t>
  </si>
  <si>
    <t>It is good presenting methodology to access semiconductor process as university lab. However, the content itself is not original or academically important.</t>
  </si>
  <si>
    <t>This is about EBL(electron beam lithography) process for submicron FeCaps on foundry 40-nm MOSFETs BEOL M4 layer. The methods developed here can be readily adapted to enable materials and device research beyond FRAM in the BEOL of CMOS and other semiconductor technologies.</t>
  </si>
  <si>
    <t>Paper is ok but too litle for IEDM. Just university coupon process of HZO MIMcap. Has been shown been shown smaller and more extensive many times before</t>
  </si>
  <si>
    <t>The paper presents and supports a foundry/university collaboration to heterogeneously integrate a FeCAP on a foundry coupon. A foundry/university collaboration is presented here as a new step towards the acceleration of the transition of new concepts to manufacturing. Actually this is not really a new step, but an already seen and widely used practice to 
boost collaboration between industry and university. The presented characterizations are very basic. The claim itself seems to be the collaboration mainly.</t>
  </si>
  <si>
    <t>Solid work and well presented.  The key in this paper is a direct-write ebeam process on top of a foundry wafer rather than the FRAM device that is manufactured with it.  I will not comment on the FRAM device itself or its performance, which they also do not claim is new as compared to the state of the art.  The use of direct write ebeam on top of foundry CMOS wafers is indeed an interesting technique for use by academia.  However, such technique by itelf is not new.  It is true that it poses some engineering challenges, but these can and have been overcome also by others. It is fairly low on originality and advances to the state of the art.</t>
  </si>
  <si>
    <t>The authors demonstrated submicron FeRAM fabrication using Foundry coupons. In general, the electrical characteristics of the FeCaps are clearly described. However, there are several parts lacking clarities. 1) What exactly the alignment method is used to align the FeCaps to the metals of BEOL? Why can this method avoid impacts electron backscattering from the BEOL matters? 2) Do the properties of the MOSFETs change before and after FeCAP fabrication? There is no data showing the electrical properties of MOSFETs with and without FeCAP on top of them. 3) Why is there capacitance mismatch for the different coupons in Fig. 12? 4) What is the cycling characteristics of the FeCAPs? Do the characteristics change with coupons.</t>
  </si>
  <si>
    <t>FeRAM device data is not interesting, though it's a nice trial to integrate on TSMC coupon wafer.</t>
  </si>
  <si>
    <t>&lt;b&gt;Magnetization switching&lt;/b&gt;&lt;b&gt; &lt;/b&gt;&lt;b&gt;and detection by Pt&lt;sub&gt;x&lt;/sub&gt;Sn&lt;sub&gt;1&lt;/sub&gt;&lt;/b&gt;&lt;sub&gt;-x&lt;/sub&gt; &lt;b&gt;alloys&lt;/b&gt;&lt;b&gt;&lt;sub&gt;&lt;/sub&gt;&lt;/b&gt;</t>
  </si>
  <si>
    <t>Mahendra DC</t>
  </si>
  <si>
    <t>Of questionable interest to this meeting.</t>
  </si>
  <si>
    <t>The authors studied the characteristics of using PtSn alloy as spin orbit channel. The demonstrated that PtSn alloy has low resistivity of ~50 uOhm cm (W: 52.8), and high spin hall conductivity of ~2x10^5 Ohm-1 m-1 (W: 1.4x10^5). However, all these characteristics are not significant improved compare to beta-W which is widely used as SOT channel. The current density needed to switch the CoFeB free layer (27.8 MA cm-2) is still too high for applications. Only focus on FMR test. The data is too limited.</t>
  </si>
  <si>
    <t>PtSn alloy was proposed to improve spin hall effect. However there are few data to support this idea in this paper. It needs to show more SOT MRAM charaterization results.</t>
  </si>
  <si>
    <t>This paper looks at the strength of the spin Hall effect in PtSn alloys. For the most part it is mostly a materials characterization paper. While there is no major problem with this paper, it is maybe not enough of a realized project for this conference.</t>
  </si>
  <si>
    <t>They found the Dirac semi-metallic material of PtSn4, which shows a high SCC and SHC, and potential for field-free switching of SOT. This paper properly introduce new materials and demonstrate its fundamental characteristics. However, it's not enough to be published for MT session because critical device performance such as switching speed and current has not been proven</t>
  </si>
  <si>
    <t>In summary, this study demonstrated magnetization switching via SOT in PtxSn1-x alloys, including the Dirac semimetallic PtSn4. Thickness-dependent SOT measurements in PtSn4 show contributions from both bulk and surface states in the SOT. A high spin-to-charge conversion (SCC) signal, which is approximately six times larger than that of Pt, has been observed at room temperature. The magnetization switching current density is comparable or 50% less than the best previously reported values. The estimated figure of merit of the SCC is as large as 0.45. Density functional theory calculations show that the PtSn phase has the largest spin Hall conductivity. The high SOT and SCC figure of merits make PtxSn1-x alloys promising materials for applications in memory and logic devices.</t>
  </si>
  <si>
    <t>very nice findings but integration depth is not very high and memory properties and not studied in depth. Better suited for magnetic journal</t>
  </si>
  <si>
    <t>Work focusing on the discovery of a new material with interesting properties for SoT MRAM. The work include concept, simulations and realization of single lab device (not state of the art). Not really well documented and written clearly.</t>
  </si>
  <si>
    <t>The authors demonstrate important incremental progress towards building efficient MESO devices with both charge-to-spin and spin-to-charge conversion steps. While not discussed at length in the paper, there is still some discrepancy in between the predicted efficiency from ab-initio calculations and the actual spin-to-charge conversion output, though the effect is clearly present and properly isolated by the measurements shown in PtSn4. The benefits (and challenges) of scaling to the resistance of PtSn4 remain unclear due to the exclusive usage of larger hall bar geometries and thin film stack measurements, though the alloy is promising if the semimetallic property remains at scale.</t>
  </si>
  <si>
    <t>The work appears poor: it seems a preliminary work rather than a completed work on a potential PtxSn1-x memory device. At this level, the originality and sgnificance are not suffcient.</t>
  </si>
  <si>
    <t>Fundamental materials study, no device integration is shown.</t>
  </si>
  <si>
    <t>Bo Chen, Yizhi Liu, Yifan Wu, Pengpeng Sang, Jixuan Wu, Xuepeng Zhan, jiezhi Chen</t>
  </si>
  <si>
    <t>Vertical Polysilicon Channel Cell of 3D Architecture Ferroelectric FETs with Multi-bit Access for NVDRAM</t>
  </si>
  <si>
    <t>Jia-Yang Lee</t>
  </si>
  <si>
    <t>Of questions value - without new physics insights.This paper proposes a 1T-1FeFET with BEOL IWO FET and MEOL vertical poly-Si channel to realize nonvolatile DRAM and up to 1000s at 0V hold voltage has been demonstrated. The vertical poly-Si FeFET is promising for 3D structure integration to meet high-density demand. From experimental results, the MW and endurance of vertical poly-Si FeFET are up to 1.5V and 1E6 cycles, respectively.  For 2T0C configuration, 2bits/cell data retention is up to 1000s and 3bits/cell storage capability is obtained with 1s tWBL. However, no TEM data to illustrate the overall 2T0C configuration.</t>
  </si>
  <si>
    <t>However, benchmarks are lacking, and it is not clear that access speeds, etc., are measured or calculated.</t>
  </si>
  <si>
    <t>This paper demonstrated 2T0C FeDRAM without a capacitor by 3D vertical polysilicon channel cell of ferroelectric FETs (FeFETs) with multi-bit access. However, endurance is impartent for DRAM application, FeFET endurance is not shown in this paper. In theory, FeFET endurance is poor due to interfacial trap damage.</t>
  </si>
  <si>
    <t>multibit/cell is good direction. Vertical PolySi channel FeFET is also nice. Retention only 1000s is still limited given only ~1e6 endurance.</t>
  </si>
  <si>
    <t>Abhishek: Good paper on hybrid 2T DRAM using 2 types of devices. The clear reason why this would be employed is absent outside of leakage vs speed. (7)
Saima: This paper shows 2-bit operation of 2T-0C DRAM operation with polySi channel and HZO FE layer. The endurance is low (1e6 cycles) and operating and threshold voltages are high. But have shown 0 V hold operation with good retention 1e3 s.</t>
  </si>
  <si>
    <t>This paper demonstrates the performance of non-volatile DRAM with a vertical structure and poly-Si channel. The reliability achievement is valid since the data comes from the fabricated BEOL and MEOL structure of a vertical NVDRAM, not from simulation results. The analysis was thoroughly conducted to confirm the ferroelectric properties.</t>
  </si>
  <si>
    <t>In this paper, they demonstrated a 2T0C FeDRAM using 3D vertical polysilicon channel cell of ferroelectric FETs (FeFETs) with multi-bit access, reducing refresh frequency and improving data retention. Although the application of FeFET to the previously reported 2T0C device improved its retention characteristics, there is no outstanding feature in the unit device's characteristics compared to what is known so far, so the improved characteristics of the overall device are not remarkable.</t>
  </si>
  <si>
    <t>nice integration data and a lot of effort put into this paper, but no real breakthrough. Stackability is not clear to me</t>
  </si>
  <si>
    <t>2T0C DRAM realized with Tread done with a vertical FeFET, and Twrite done with a BEOL TFT (IWO).  They claim to use a FeFET for Tread to enable non volatility and MLC capability but it is not clear at all why they should integrate it vertically. Only intrinsic study in a lab/level device of large size.</t>
  </si>
  <si>
    <t>In this paper a 2T0C FeFET structure with vertical polysilicon channel is proposed for NV DRAM application. On transistor is used as write and has OS channel, the other one is  a NV FeFET with poly-Si channel for the read. The positive point is the new structure which also demonstrate the integration of the 2 types of FET. The negative points are that the maximum endurance achieved is 1E6, which is limiting for DRAM application; the Si-channel FeFET is still prone to trapping at the interface (limiting the endurance). Interesting to show at IEDM for the schematic, but performances are far from optimal.</t>
  </si>
  <si>
    <t>A year late.  Similar results to N.Ramaswamy IEDM 2023 paper.</t>
  </si>
  <si>
    <t>Wired design using FeFET as the read transistor in 2T GC. Unclear about the benefits. Also the write voltage 5V needs to pass the write transistor to FeFET, but the figure 13a did not capture this requirement.</t>
  </si>
  <si>
    <t>Yingtong Ji, Lin Bao, Zongwei Wang, Zihao Zheng, Yingchen Ji, Haisu Zhang, Linbo Shan, Gaoqi Yang, Xinjie Guo, Yu Tian, Shaodi Wang, Shanguo Huang, Yimao Cai, Ru Huang</t>
  </si>
  <si>
    <t>First Demonstration of an N-P Oxide Semiconductor Complementary Gain Cell Memory</t>
  </si>
  <si>
    <t>Fabia Farlin Athena</t>
  </si>
  <si>
    <t>Demonstration of 2T0C gain cell with CMOS oxide channel. This study successfully demonstrated complementary 2T-0C gain cell by 
n-OS &amp; p-OS FETs, which is promising for monolithic 3D memory integration with high speed &amp; large read margin. It would be better if the scaled device could also be demonstrated.</t>
  </si>
  <si>
    <t>A single device was fabricated. However, 1) the process temperature was not mentioned, so it is unclear whether it is compatible with BEOL, 2) there is no data on read/write speed, which is a basic parameter for DRAM, and 3) there is an error in the figure—NMOS is incorrectly drawn in Fig. 1.</t>
  </si>
  <si>
    <t>The work presents a novel N-P gain cell designed for 3D integrated memory. The performance of the single cell is demonstrated and thoroughly explained. However, the absence of data on array performance and endurance limits the ability to fully assess the potential of the device for multilayer monolithic 3D integration.</t>
  </si>
  <si>
    <t>The concept addressed in this paper had been published and proposed by the group in various publications and conference. The main advance in this paper is to make functional SnO p-type transistor and intergrate with ITO N-type transistor to demonstrate gain cell again.</t>
  </si>
  <si>
    <t>Abhishek: Good complementary TFT demonstration with higher mobility.(9)</t>
  </si>
  <si>
    <t>It is nice demonstration of N-P TFT integrated and function as a gain cell.</t>
  </si>
  <si>
    <t>demonstration of n and p OSFET to enable stackable gain cell. Seems to be first manufacturable solution</t>
  </si>
  <si>
    <t>Another work about 2TC0 for DRAM. In this case the use a p-type Oxide based transistor for read so to reduce capacitive coupling effects that degrades read margin. Few large intrinsic device are integrated and characterized. Work well done and well written but the assessment is poor as in the other ones.</t>
  </si>
  <si>
    <t>The work is good overall - but there are few concerns. One of their criteria is stacking - where they show stacking of multiple planar layers - which is anyways not cost effective. The authors also discuss about the capacitive coupling effect and show that nOS-nOS configuration has smaller signal margin, which is difficult to understand. The retention characteristics figure is not clear - while nOS-nOS has a bigger window and similar evolution, why is the pOS needed? Even if the window is the concern because of capacitive coupling, this plot shows otherwise.</t>
  </si>
  <si>
    <t>first compementary 2T0C using  ZnO/IWO. Much much better retetion than the paper #650, but no reliablity data are shared.</t>
  </si>
  <si>
    <t>Spin Transfer Torque assisted Field-Free Spin Orbit Torque Switching in CPP-GMR with Antiferromagnetically Coupled Perpendicularly Magnetized Co/Pd Memory Layer</t>
  </si>
  <si>
    <t>DA PAN</t>
  </si>
  <si>
    <t>Nagoya University</t>
  </si>
  <si>
    <t>of questionable interest/value. Work is poorly documented.</t>
  </si>
  <si>
    <t>The authors studied the STT efficiency in assisting SOT in GMR pillar using SAF as free layer, and concluded that the it has lower efficiency than GMR pillar using FM as free layer. The result is of limit use since the MRAM industry do not use GMR pillar as memory cell. It suffers from low MR ratio, high shunting effect, etc. The data is too limited.</t>
  </si>
  <si>
    <t>Don't understand what is the point to use GMR for SOT MRAM device.</t>
  </si>
  <si>
    <t>The authors reported studies on Spin Transfer Torque assisted Field-Free Spin Orbit Torque Switching in GMR (giant magneto-resistance) devices with all metal structures. They compared the switching performance of devices with a SAF (synthetic anti-ferromagnetic) storage (memory) layer vs ferromagnetic layer. The results are not very relevant to devices used in real applications, where magnetic tunnel junctions are used, in order to get enought read signal for the read operation, as well as to achieve reasonable device resistance for impedence match with the CMOS circuit. Note the device resistance is on the oder of Ohms in these devices and the delta R between high and low resistance states is on the order of 0.01 ohm (referring to Fig. 2). In addition, the study was based on switching pulses of 10s of micro-seconds, while the state -of-the-art MRAM devices are operating at 2-200 ns.</t>
  </si>
  <si>
    <t>Content is deemed insufficent to IEDM.</t>
  </si>
  <si>
    <t>The paper checked the field-free STT assisted SOT switching in GMR pillars with SAFcoupled perpendicularly magnetized Co/Pd Layer. By comparing with GMR with FM memory layer, we found that the efficiency of STT assistance in SAF structures is lower than that in FM coupled structures. So, they checked faster &amp; low current SOT-MRAM. However, I don't know any particular benefits at GMR-SOT.</t>
  </si>
  <si>
    <t>This paper reports field-free switching on in perpendicularly magnetized CPP-GMR SOT-device by assist of STT. This paper cannot be recommended for presentation in IEDM due to the following reason.
1) It has been already demonstrated that the field-free switching in perpendicularly magnetized 'MTJ' SOT-device by assist of SOT (Menxing Wang et al., Nat. Electronics, 1, 582 (2018).)
2) Compared with the published paper, the better point cannot be found. For instance, MR ratio of less than 1% was observed in this study, which is much smaller than the published data &gt;50%. The switching current density is over 50MA/cm2 observed in this study, which is much larger than the published data &lt; 10MA/cm2.</t>
  </si>
  <si>
    <t>not enough for memory device characteristics for IEDM. Finding has minor impact on SOT development. Paper not well prepared</t>
  </si>
  <si>
    <t>The relation between SOT and STT assisted switching in 200nm MTJ with SAF memory layer has been studied by DC 4-point probe technique. STT current reduces the current requested for SOT switching, more effectively in case of FM memory layer. Proposed qualitative physical explanation. Limited data collection on analytic structures</t>
  </si>
  <si>
    <t>This work is performed on thin films and not in the MTJ devices.  They dont report any data on the magnetic properties of the layers, the pulses used for switching are large (micro-second range).  There is not clear explaination for the difference in single ferromagnetic layer and synthetic antiferromagnetic layer with SOT+STT pulses.  Use STT+SOT pulses as field-free switching has been demsonstrated previously in scaled MTJs with ultra-fast pulses (Manuscrip "Sub-ns field-free switching in perpendicular magnetic tunnel junctions by the interplay of spin transfer and orbit torques")</t>
  </si>
  <si>
    <t>Limited originality. Similar structure and results reported in earlier work (Ya-Jui Tsou and oth, 2021 Sym of VLSI Tech.). However proposed work adds an attempt of explanation for lower STT assitance efficiency in SAF stucture. It might be included in the program even if a better description (e.g. cross section cartoon or SEM pics) of integrated structure and experimental setup are necessary.</t>
  </si>
  <si>
    <t>Fundamental study with limited data</t>
  </si>
  <si>
    <t>You-Jun Huang, Chen-Kuei Chung</t>
  </si>
  <si>
    <t>Xinhang Shi, Xiong Xiong, Xin Wang, Ru Huang, Yanqing Wu</t>
  </si>
  <si>
    <t>Efficient Voltage-gated SOT-MRAM Enabled by High VCMA Material Stack</t>
  </si>
  <si>
    <t>Qingyuan Shu</t>
  </si>
  <si>
    <t>Of minor interest to this meeting. Focus on device demonstration and investigation, but lacks integreations or demo for large arrays</t>
  </si>
  <si>
    <t>This manuscript presents a Ta/Mo-based stack with a voltage-controlled magnetic anisotropy (VCMA) coefficient of 44 fJ/Vm. The Ta/Mo stack helps reduce the resistivity of the SOT channel and lowers the spin Hall angle to 0.14, which may increase the current. With the inclusion of VCMA, a 65% reduction in SOT critical current density and sub-nanosecond magnetization switching is achieved.</t>
  </si>
  <si>
    <t>VCMA control MRAM was presented in this paper. It doesn't show enduranct data and no array data.</t>
  </si>
  <si>
    <t>The authors reported on voltage-gated spin-orbit-torque (VGSOT) MRAM utilizing a Ta|Mo bilayer spin hall material to generate large VCMA effect while maintaining good spin hall angle. The results were clearly summarized and the paper is well written. The result is not significant enough to warranty publication at IEDM.</t>
  </si>
  <si>
    <t>Reasonable Experiment design and validation.</t>
  </si>
  <si>
    <t>This paper demonstrates VGSOT switching through utilizing both of SOT and VCMA. SOT channel materials (Ta/Mo) enable to realize lowering Jc for sub-ns pulse.</t>
  </si>
  <si>
    <t>This study investigates VGSOT switching using a Ta/Mo material stack with a VCMA coefficient of 44 fJ/Vm and high SOT efficiency of 0.14, achieving a 65% reduction in SOT critical current density and enabling sub-nanosecond magnetization switching. However, in this study, there is a lack of mention regarding the physical origin of the improvements, while a significant portion is dedicated to measurement and interpretation of the results. It would be beneficial to provide additional descriptions, such as comparing the Ta/Mo material stack used in this study, known for its weak spin-orbit coupling, to other materials, and explaining the advantages in terms of VGSOT. Including such information would enhance the understanding of the differences and potential benefits in comparison to different materials.</t>
  </si>
  <si>
    <t>realization of very high VCMA could enable gate select on same SOT, but write disturb immunity would need to be proven. Integration depth is not very high</t>
  </si>
  <si>
    <t>Optimization of Voltage-Gated SOT-MRAM stack to reduce current (-65% with 1.1V MTJ) and enable 0.4ns switching. Results from 100nm MTJ on Ta/Mo SOT bus. Decent data collection and interpretation</t>
  </si>
  <si>
    <t>VGSOT operation is demonstrated from a single MTJ pillar and is extended to claim N=8 multipillar configuration based on the single device performance. In-plane field is required. Ta/Mo is used for SOT line. 30MA/cm2 SOT current density is claimed to switch FL with Hc 10mT and Delta 32. High VCMA coeff 44 fJ/Vm is claimed with dwelling time measurement at random telegraph condition. Difficult to have high score in overall SOT switching metrics, and it is not a real multiplilar VGSOT demonstration and is not field-free switching.</t>
  </si>
  <si>
    <t>Original work showing good advancements in VGSOT MRAM. It is well documented and carefully described. It should be included in the program.</t>
  </si>
  <si>
    <t>Some improvement of SOT by voltage assistance, but the current is still large.</t>
  </si>
  <si>
    <t>Maoyang Xia, Jing Ning, Dong Wang, Yue Hao, Jincheng Zhang</t>
  </si>
  <si>
    <t>Amirhossein Davoody, Ananda Roy, John David, Pravin Chandran, Sivakumar Mudanai</t>
  </si>
  <si>
    <t>Oscar Restrepo, Steve Ludvik, Jason Lestage, Oscar Gonzalez, William Taylor, Purushothaman Srinivasan</t>
  </si>
  <si>
    <t>Nashrah Afroze, Andrea Padovani, Jihoon Choi, Priyankka Gundlapudi Ravikumar, Yu-Hsin Kuo, Chengyang Zhang, Taeyoung Song, Mengkun Tian, Eknath Sarkar, Manifa Noor, Prasanna Venkatesan Ravindran, Khandker Akif Aabrar, Bilge Yildiz, Souvik Mahapatra, Andrew Kummel, Kyeongjae Cho, Shimeng Yu, Suman Datta, Jun Hee Lee, Luca Larcher, Gaurav Thareja, Asif Khan</t>
  </si>
  <si>
    <t>Chun-An Shih, Mir Md Fahimul Islam, Sumi Lee, Peide  Ye, Muhammad Alam</t>
  </si>
  <si>
    <t>Xuepei Wang, Boyao Cui, Sheng Ye, Ye Wei, Jinhao Liu, Yishan Wu, Yu-Chun Li, Zi-Ying Huang, Yichen Wen, Maokun Wu, Pengpeng Ren, Hui Fang, Hong-Liang Lu, Runsheng Wang, Zhigang Ji, Ru Huang</t>
  </si>
  <si>
    <t>Achieving 3-bit Operation in Selector-only-memory by Controlling Variability with Microwave Annealing and Bipolar Pulse Scheme</t>
  </si>
  <si>
    <t>Laeyong Jung</t>
  </si>
  <si>
    <t>Laeyong Jung, Jangseop Lee, Yoori Seo, Hyunsang Hwang</t>
  </si>
  <si>
    <t>An attempt to achivee MLC in Selector-only memory by implementing new process knobs and operation schemes. Results is interesting but not spectacular. Microwave annealing on selector only memory (SOM) to improve tail-bit and  Vt drift are studied but concept was published before. Although 8 bits MLC is demonstrated within 1.3V Vt window but detail Vt drift challange didn't addressed.</t>
  </si>
  <si>
    <t>significant improvement. For single devices, MW results are almost the same, with 100x endurance and retention at RT versus 85°C, both based on extrapolated data. There are no endurance or retention results for the 3-bit multi-level operation, and more importantly, the bit-to-bit variation has not been addressed in either paper over the past two years.</t>
  </si>
  <si>
    <t>This is a good paper that helps the field in understanding how to control the Vth window in SOM devices. The paper is clear, and it does a good job making sure things align well and the logic of the paper is clear to understand. Everything seems to be improved with MWA. If it is possible for other materials to be able to become so precise and for their Vth to be controlled for multistate operation, this will be an important step in the field.</t>
  </si>
  <si>
    <t>Provide a process methold to enable the reduction of device varability for multi-bit operation. Experimental data and proposed model are shown to support the process results.  This methold will enable the SOM application with larger capacity.</t>
  </si>
  <si>
    <t>Fuga: Writing: Good. MLC in Si-STAG System. Two-vectors to address variability/distribution separation: process (MW anneal) w/ substantiated interpretation (bonds, raman meas.); algorithm, w/ substantiate model (mostly in line w/ literature). Limitation: Bit statistics, large devices. Considering it to make it for the program just for its MLC nature, may be too much, despite the usual good char (see always IV, IV(T), ...) from this group. (6)
Dany: Shows use of microwave anneal for tightening distributions; data partly supporting model. Shows use of amplitude pulse for VT placement and multibit, which itself is not novel. (6)</t>
  </si>
  <si>
    <t>It is very impressive that Vth distribution was improved through the MWA method. Moreover, the uniformity improvement by using bi-polar pulse scheme which enable 3-bit operation also impressive.</t>
  </si>
  <si>
    <t>Overall, the results summary is well organized, but the evidence supporting the claims is lacking. While the effect of microannealing brings about Vth scattering control phenomenon, there is a lack of causality between the reduction of Se homopolar bonding and scatter control. It is generally true that when Se homo-coupling decreases, Vth increases, but the opposite result is obtained. Rather, it seems that the forming effect is replaced by microannealing. In addition, multi-level is a phenomenon that can be easily observed depending on the applied pulse, and four Vth values are difficult to consider as an effective level when considering scattering.</t>
  </si>
  <si>
    <t>clear improvement on OTS material</t>
  </si>
  <si>
    <t>Optimization of Se-based OTS (u-wave anneal, bipolar pulse scheme) to achieve 3b/c SOM. Only analytic cell data to demonstrate 2c/b operation. Confidence on endurance claim (7E10cyc) questionable. Not enough results from 12x12 array to support 3c/b claim</t>
  </si>
  <si>
    <t>Good paper, it is somewhat building on top of what has been published by the same group in last year IEDM.
But it is novel as it proposes microwave anneal rather than UV anneal, and it provides experimental evidence to explain how this MW annealing improves device performance.
The programming scheme is also novel and well explained.
The 3-bit operation is a too optimistic/far-fetched, but for an academic paper it is acceptable as proof of concept.</t>
  </si>
  <si>
    <t>"First demonstration of bipolar pulses to achieve intermediate states in Selector-Only Memory.
Nice improvement of drift with microwave annealing treatments.
The characterization of the physical properties related to the electrical and process optimization could have been deeper..."</t>
  </si>
  <si>
    <t>Some improvement on selector only memory Vth distribution by microwave annealing, the results are reasonable and a small array demo.</t>
  </si>
  <si>
    <t>Flicker noise and defect dynamics in ferroelectric FETs at cryogenic temperatures</t>
  </si>
  <si>
    <t>Shouzhuo Yang</t>
  </si>
  <si>
    <t>Fraunhofer Institute for Photonic Microsystems IPMS</t>
  </si>
  <si>
    <t>Shouzhuo Yang, Yannick Raffel, Ricardo Olivo, Raik Hoffmann, David Lehninger, Oliver Ostien, Maik Simon, Thomas Kämpfe, Maximilian  Lederer</t>
  </si>
  <si>
    <t>Electrical characterization of FE material; of little interest to the meeting. Only 2K cryogenic CV &amp; Flicker noise analyses on n-type Si-FeFET. Defect energy band transition between two states has been captured and suggested from occupied by electrons in LVT state.</t>
  </si>
  <si>
    <t>Interesting evaluation</t>
  </si>
  <si>
    <t>This paper show charge trapping and interface defects of FeFfET at cryogenic temperature. However, the LT FeFET characteristic is published in many papers [1]. Nothing new is in this paper.
[1] Hur, Jae, et al. "Characterizing ferroelectric properties of Hf 0.5 Zr 0.5 O 2 from deep-cryogenic temperature (4 K) to 400 K." IEEE Journal on Exploratory Solid-State Computational Devices and Circuits 7.2 (2021): 168-174.</t>
  </si>
  <si>
    <t>Good study using flicker noise and Gp method to evaulate Dit in FeFETs at cryogenic temperatures.</t>
  </si>
  <si>
    <t>Fuga: Writing: Good. More suitable for EDL submission than MT session at IEDM. (5)
solid electrical characterization but not much physics exploration.   Again, insufficent content for IEDM</t>
  </si>
  <si>
    <t>in this study, cryogenic properties of FEFET is successfully revealed. so it is potential candidate for the cryogenic applications.</t>
  </si>
  <si>
    <t>This study reported about the analysis of interaction between polarization and defect. 
They analyzed defect density of the interface at the cryogenic temperature by electrical measurement using metal-ferroelectric-insulator-semiconductor FeFET based Si doped HfO2. Section A are applied to devices that have already been well known based on existing reported papers, and there seems to be not much novelty. Section B is a section that analyzes and interprets the charge density of LVT and HVT at low / room temperature. We have concluded the cause, but it is difficult to understand because there is no process of deriving the cause.</t>
  </si>
  <si>
    <t>Interesting to see a FeFET at 2.5K but it does not really advance the technology</t>
  </si>
  <si>
    <t>Cryogenic FeFET. Very generic study on the characterization of traps (interfacial). Nothing special or worth of notice. No dimensions specified and device is back gated so probably very inefficient. Since this kind of devices tends to have extreme optimization of interfaces (where defects are) I don't see too much the appeal of this work. Wake up cycle condition of 4V pulses of 1ms. It is clear enough writing and figures and the claims are not super bold. Pretty modest paper.</t>
  </si>
  <si>
    <t>The abstract addresses the lack of physical insights regarding defects in the studied FeFET device, using flicker noise as the main experimental investigation tool. Generally, most conclusions appear to be supported by the presented results. The flicker noise analysis is substandard and elusive; lots of handwaving arguments without any conclusive/definitive statements; some inferences' validity is questionable. For a device conference, however, the overall story is appropriate and the abstract may be included.
Positive points: Conclusions appear to be supported by the results, most of the time. Spectroscopy of defects allows identification of defect bands with well-defined energetic positions. An attempt is made to relate these insights to the studied FeFET device (cf. LVT/HVT discrepancy, PV loop, etc.). 
Negative points: No general mention of (V, T)-impact on defects; no mention of the apparent 2-point hysteresis quantization (Fig. 3a); no mention of the apparent discrepancy between Cox and Dit, I would expect a 1-to-1 relation between these quantities (Figs. 3bc); no mention about relation between Dit and cross section when identifying the defect bands, I would expect the cross section to display non-identical behaviour for LVT v. HVT (Figs. 4cd); the 1/f noise gamma factor takes on values between 1 and 1.5 (Fig. 5c), where gamma = 1 implies a uniform defect distribution (i.e. lots of similar defects), whereas gamma = 2 implies a single defect being dominant, the statement that 'gamma_LVT = 1 corresponds to a uniform distribution' contradicts with the subsequent statement that 'gamma_HVT &gt; 1 implies bulk defects', as the bulk of any material (metals, semiconductors, insulators) is characterized by gamma = 1, while deviations from gamma = 1 (usually gamma = 2) are most likely due to interface effects (e.g. metal-ferroelectric interface, grain boundaries, etc.). I find the inferences derived from the flicker noise analysis rather elusive. Generally, the paper is full of handwaving arguments, there are no error bars in most figures and as such it is hard to assess the significance of the observed variations (e.g. Dit, gamma, etc.).</t>
  </si>
  <si>
    <t>The scope and results are too narrow. The authors did not benchmark their findings against state-of-the-art trap-based devices, making it difficult to assess the implications of defects in ferroelectric films. This paper is more suitable for a meterial conference/journal than IEDM</t>
  </si>
  <si>
    <t>Cryo data and defect extraction for FeFET</t>
  </si>
  <si>
    <t>Yu Huang, Jun Li, Tong Shan, Rongrong Shi, Zhifan Zhang, Li'ang Deng, Mengwei Si, Wei Tang, Xiaojun Guo</t>
  </si>
  <si>
    <t>Haochen Zhang, Sirui Feng, Tao Chen, Li Zhang, Wenjie Song, Song Yang, Yutao Geng, Zheyang Zheng, Kevin Chen</t>
  </si>
  <si>
    <t>Huabin Yang, Qiming Guo, Fengyu Liu, Xin Liu, Yuefang Zhao, Na Zhou, Chengjun Huang, Haiyang Mao</t>
  </si>
  <si>
    <t>Controlled Quantized Ion Injection and Startegic Materials Design for QLC 3D V-NAND Memory Using Bypass RRAM</t>
  </si>
  <si>
    <t>Geonhui Han</t>
  </si>
  <si>
    <t>Postech</t>
  </si>
  <si>
    <t>The performance overlaps with the VLSI 2024 paper from the same author. A more comprehensive study but lack new advances. This work study bypass RRAM concept based on planar HfOx / WOx / IGZO film stack. The operation is based on while turning off IGZO (ex: Vg=-2V on selected cell) then memory state is determinated by WOx layer resistivity (high-R or low-R for sensing memory state). This structure has low voltage advantage for MLC VNAND application (&lt;5V)  than conventional nitride trapping structure.</t>
  </si>
  <si>
    <t>The metrics are identical to those in VLSI2024.</t>
  </si>
  <si>
    <t>Same idea as 2024 VLSI paper from the same group. Only difference is QLC operation instead of TLC. No real array or 3D device was shown in this paper. However, the Vo concentration study is worthy for audience.</t>
  </si>
  <si>
    <t>This paper proposes Metal gate/HfOx/WOx/IGZO stack for bypass sensing to enable quadruple level cell (QLC) with small oxygen vacancy injection amount. The stack structure is similar to ECRAM, but the sensing scheme (bypass RRAM is differnet) is different and novel. This is a great proof-of-concept for a novel memory device. A small minus point is that actual demonstration of the proposed 3D structure is missing.</t>
  </si>
  <si>
    <t>Previously published in VLSI symposium 2024 T8.1 Highly Scalable Bypass RRAM for 3D V0NAND Memory. (Same lead author, new 2nd author, different Presenter. Lead author presented at VLSI. abstract denoted Prof. Hwang to ppresent at IEDM )</t>
  </si>
  <si>
    <t>The authors present a novel device cell for V-NAND, but lack consideration of its practical implementation in current V-NAND Structure.</t>
  </si>
  <si>
    <t>This work presents the requirements of WOx resistive switching layer and HfOy electrolyte to achieve uniform QLC operation and reliability in terms of diffusivity, ion conductivity, and number of oxygen vacancies. The work is done with various methodologies, from MATALB theoretical calculations to experimental verifications. And the results indicate that bypass RRAM can be a stron candidate for futuristice VNAND memory.</t>
  </si>
  <si>
    <t>the concept is very interesting. But it seems that it has been shown before in REF 11. There are certainly advancements w.r.t. Ref 11 but the concept has not changed</t>
  </si>
  <si>
    <t>The paper proposes some design guidelines to implement by passRRAM in Vertical NAND memory. A critical review of other technologies is presented. The paper presents some design guidelines based on some material characterization that aims at understanding ion diffusion phenomena - the claim is over-stated with respect to the presented matter.</t>
  </si>
  <si>
    <t>The paper is slightly incremental wrt their VLSI 2024 (ref [3], uploaded in the folder) which already showed the concept and most of the same data. Here they just elaborate on the guidelines to select HfOx and WOx composition ranges based on simulations. They also make use of non-standard characterization techniques to extract/target the required physical properties experimentally (Ea, D), however it is not well detailed and it would better fit a letter. For IEDM I would rather expect more process details and more reliability assessments of this concept (which is very questionable when the process relies on such narrow composition ranges and uniformity).</t>
  </si>
  <si>
    <t>Previously published work by this group on Bypass RRAM. Looks like an incremental change in material propoerty to simulate better perfomrance. Would be more compeling if actually demonstrated on Si</t>
  </si>
  <si>
    <t>A follow up work by their VLSI 2024 paper, some incremental improvement.</t>
  </si>
  <si>
    <t>Biyi Jiang, Jiayi Xu, Longyang Lin, Yida Li, Feichi Zhou</t>
  </si>
  <si>
    <t>Feasibility Demonstration of 87.5 ps Deterministic Switching of Synthetic Antiferromagnetic p-MTJ purely by the Combination of VCEC and VCMA &lt;br clear="all"&gt;</t>
  </si>
  <si>
    <t>Qi Jia</t>
  </si>
  <si>
    <t>Experimental report of a design to reduce switching speed. Could be of interest to some.</t>
  </si>
  <si>
    <t>This work presents a pMTJ with a synthetic Antiferromagnet (SAF) free layer with voltage-controlled exchange coupling (VCEC) and voltage-controlled magnetic anisotropy (VCMA) that achieves deterministic switching at 87.5 ps. This study is still at the stage of research, there are some of its specifications need to be improved for industry application:
•	very small TMR of 11%;
•	large device size with a diameter of 500nm;
•	high applied voltage of 10 V.</t>
  </si>
  <si>
    <t>Very fast switching speed about 80ps. But the swithiing yield is about 80% and no array and endurance data. Besdies the device is very big about 500nm.</t>
  </si>
  <si>
    <t>Potentially good candidate materials and measurement protocols. Need more accurate account for VCEC and VCMA processes. Demonstrated some form of switching that likely is a combination of both but did not isolate nor quantify each individual mechanism. Not sure of the pulse-width data --- measurement is presumably done with full 50 Ohm round-trip circuit, whereas with real device large impedance mismatch would play a role. Thus the claimed switching speed is doubtful. Also, illustration in Fig.1 is confusing. What is the difference between the left- and right-half of the MTJ stacks?</t>
  </si>
  <si>
    <t>empirical; unclear on pulse (source or load).  Lack of  physics articulation of deterministic mechansim for iedm class of paper</t>
  </si>
  <si>
    <t>The paper shows feasibility of ultra-fast switching by using VCEC and VCMA. VCEC generate stray field, and enable to being deterministic switching (low WER).</t>
  </si>
  <si>
    <t>This work demonstrates 500x500 (nm2) pMTJ which is consisted of SyAF-free layer with Ru/Ta spacer, exhibiting superior switching speed (&lt;90ps). In order to maximize the VCEC effect, they sacrified crucial MTJ characteristics: thermal stability Δ~35, pulse Voltage ~10V. The implementation of the VCEC effect on MTJ operation is interesting, however; the practical use of the VCEC effect on embedded devices requires further development due to its high working voltage and large cell size.</t>
  </si>
  <si>
    <t>Voltage is extremely high (endurance risk), energy barrier is low: this of course facilitates the fast switching. In additon to that the TMR is unusable small. So there is no clear advancement or pathway shown is this paper</t>
  </si>
  <si>
    <t>Feasibility of &lt;100ps switching of p-MTJ by voltage controlled techniques. Experiment performed on industry-compatible stack, patterned into 500nm pillars. Pulse rise time is critical for switch speed characterization. Limited data collection on analytic structures. More o work on material side then on device side.</t>
  </si>
  <si>
    <t>VCMA sub 100ps switching on devices of 500nm with low thermal stability of 35kbT. Authors claim deterministic switching, but only 50% is obtained sub 100ps. Additionally there is no real learning presented. Just a measurement study of sub 100ps pulses.</t>
  </si>
  <si>
    <t>a) authors claim a record in the switching speed, that appears a record per se... is it useful for?; b) 10 Volts programming voltage (while previous work reaching 100psec used 1.5V) ; c) 100 cycles</t>
  </si>
  <si>
    <t>Fast speed ~100ps is nice, but missing critical data such as switching current, also voltage is high and TMR is low. Too preliminary.</t>
  </si>
  <si>
    <t>A Verification-Free Multi-Level Phase Change Memory with Sub-100 ns Write and Beyond 6E7 Endurance at 125&amp;[deg]C for On-Chip Activation Compressed Training</t>
  </si>
  <si>
    <t>Xilin Zhou</t>
  </si>
  <si>
    <t>Shanghai Institute of Microsystem and Information Technology, CAS</t>
  </si>
  <si>
    <t>This work demonstrate verification free (average pulse =1) for 2b/cell PCM with In doped GeSbTe material.  The In doped GST also have 1000x on/off ratio and 1E8 endurance advantages for MLC application.</t>
  </si>
  <si>
    <t>Prepared a complete array and conducted wafer-level testing. The step pulse and InGeSbTe material achieved 2-bit read/write. However, Figure 13 shows that there is no memory window.</t>
  </si>
  <si>
    <t>A novel programming scheme is proposed to reach MLC PCM, instead of iterative programming or verification procedure. However, poor CIFAR-10 and CIFAR-100 inference accuracy are shown with time. Maybe due to poor drift performance?</t>
  </si>
  <si>
    <t>The paper use InGeSbTe but does not disclose the indium composition. Since it seems that the ability to achieve two level programing without verification is mostly the results of material optimization, and no information is provided on the material optimization.</t>
  </si>
  <si>
    <t>Fuga: Wirting: Good. Simple algo application on 8kb array. 4 states. Basic char in transition among them. Unclear novelty to the reviewer: Is the first demo of verification free? In-GST material quoted. (5)
Dany: Shows use of multipulse without verify for placement. Concept not new itself, and details seem centered on their particular device / array architecture. (5)</t>
  </si>
  <si>
    <t>This paper is considered to be an good result in that a 4 Mb level array was implemented at the wafer level using 40 nm - Multi Level PCRAM with relatively excellent R-ratio and Cycling Endurance characteristics.</t>
  </si>
  <si>
    <t>This paper well implements a multi-level phase change memory (MLPCM) with a simple composition of phase change material. It shows good performance as a phase change memory, and the on-chip classification using the CIFAR-10 and CIFAR-100 datasets is performed with a 2-bit/cell MLPCM, resulting in only a 1% loss in accuracy.</t>
  </si>
  <si>
    <t>very carefully collected data. Good integration density. Only useful PCM contribution.</t>
  </si>
  <si>
    <t>Proposal of 2b/c PCM using verification-free programming scheme. Resistance contrast &gt;1E3 with optimized In-GST. Only intrinsic evaluation (distribution of 8k cells from 4Mbit Test Chip at 40nm) to validate the programming scheme. Concerns about the robustness of the statements (poor retention at 85C, 125C after 1E7 endurance).</t>
  </si>
  <si>
    <t>Solid data, proper hardware demonstrator with on chip circuitry and multi-level programming PCM, well documented manuscript.
The papers lacks a bit in terms of originality for the memory device itself (the phase change material is already known in the literature).
The  verification-free bitwise programming scheme is somewhat novel and useful for the machine learning application, but may be not at the top of the interest for the memory technology community.</t>
  </si>
  <si>
    <t>Good paper, but seems like basic pulse engineering to create MLC levels on PCM. Although some improvements seen, does not seem like a practical usage of PCM</t>
  </si>
  <si>
    <t>Verification-free 2b programming is nice, but using PCM for training is not wise to start with...</t>
  </si>
  <si>
    <t>Kaifeng Wang, Yingxi Zhou, Zheng Li, Rundong Jia, Hongyan Han, Weihai  Bu, Qianqian  Huang, Ru  Huang</t>
  </si>
  <si>
    <t>Al-Doped HZO: A BEoL compatible Ferroelectric Material Tailored for Automotive-Grade Memory</t>
  </si>
  <si>
    <t>David Lehninger</t>
  </si>
  <si>
    <t>Fraunhofer Institute for Photonic Microsystems (IPMS)</t>
  </si>
  <si>
    <t>Material study on Al-doped HZO; of little relevance and without benchmarking</t>
  </si>
  <si>
    <t>Improved high temperature and reflow resistance, showing potential for new applications</t>
  </si>
  <si>
    <t>This study
introduces aluminum-doped HZO (HZAO), which crystallizes
within a BEoL-compatible thermal budget and demonstrates
significantly enhanced BTS stability without compromising
other key performance parameters. The novel material shows
unprecedented reliability at operation temperatures up to
200 °C with minimal leakage (0.02 A/cm²) during PUND
testing (±3 MV/cm, 1 kHz). Additionally, it exhibits a recordlow
imprint of 0.5 V after baking for 12 hours at 200 °C,
marking the best performance reported for fluorite-structured
FE films to date. The retention and endurance is better than HZO.</t>
  </si>
  <si>
    <t>Good evaluation of Al-Doped HZO, limited retention and endurance data comparison to basline HZO</t>
  </si>
  <si>
    <t>400C/1Hr is too high to claim for "BE-Compatible".   Also, content is a limited to capacitor only.   Insufficient for for IEDM.</t>
  </si>
  <si>
    <t>this study shows a well-fabricated Al-doped HfO2 Ferroelectric device.</t>
  </si>
  <si>
    <t>The authors achieved low minimal leakage of 0.02 A/cm2 in 3MV/cm PUND test and low imprint of 0.5 V after 12 hour baking, which is not a significant improvement comparing with previous devices. The idea of Al doping in HZO is already known. Also the application of this device is not clear.</t>
  </si>
  <si>
    <t>Nice Material study, but not really groundbreaking. So many dopants have been shown and similar performance has been achieved</t>
  </si>
  <si>
    <t>Strong claim of automotive grade material for Ferroelectric capacitors (Al doped HZO). Data are all presented (retention cycling endurance) so seems legit. Well written and figures are nice. Just FeCAP so it is a proof of concept in the end. Section III.B is not very clear. All figures are reported with electric field and not potential which leads me to believe very high V difference.</t>
  </si>
  <si>
    <t>General:  Nicely written paper. The premise is interesting. However, the paper better suits Reliability track and not MT. Also a part of the idea was already presented in IRPS 2024. Score can be 6 or 7.
Positive points:
The work highlights on achieving better endurance and imprint performance with low leakage under BTS conditions when an optimized Al doped HZO is used as the FE-layer. The results are promising for future work.
Negative points:
(a) Novely is not clear. HZAO is nothing new. The authors themselves has recently published on it: (a) "Memories - Materials, Devices, Circuits and Systems 8 (2024) 100110"; and (b) "IRPS 2024 10.1109/IRPS48228.2024.10529302". In fact, the IRPS 2024 paper already has the endurance learning on HZAO. (b) In this work, the authors have used an optimized Al content, however, have not shown any data on the optimization. (c) Physical explanations are missing on why HZAO out-performed HZO on imprint and BTS stability.</t>
  </si>
  <si>
    <t>Path to improvement reliability of HZO for higher temperature operation.</t>
  </si>
  <si>
    <t>Some improvement by Al doping on retention at high T, but endurance data seems not impressive.</t>
  </si>
  <si>
    <t>Yao Li, yuying zhou, Bing Chen, Shuaidi Zhang, Ke Hu, Peiyun Li, Congyan Lu, Wenchang Zhang, Xiaonan Yang, Feng Zhang, Jiawei Wang, Ling Li</t>
  </si>
  <si>
    <t>Record-high Endurance of 10&lt;sup&gt;11&lt;/sup&gt; and Ultrashort Programming Speed of 30 ns in Ferroelectric Tunneling Junctions with Data Retention over 10 Years by Design Space Optimizations</t>
  </si>
  <si>
    <t>Ning Feng</t>
  </si>
  <si>
    <t>School of Electronic and  Computer Engineering Peking University, Shenzhen, China</t>
  </si>
  <si>
    <t>Explore IL design for the optimization of FTJ performance. Concept not entirely novel. MFIM with high endurance and fast programming. Current density seems very low so not sure how perifery would impact overall performance.</t>
  </si>
  <si>
    <t>Large HZO grain sizes were achieved at low temperatures in the AlOx/HZO/AlOx structure, which improved endurance, as validated by both theoretical and experimental results.</t>
  </si>
  <si>
    <t>This paper shows ferroelectric
tunneling junctions (FTJ) with co-designing the
ferroelectric (FE) and interfacial layers (IL). However, the low current density 1E-6 A/cm2 is difficult to sense, which is crucial for FTJ.</t>
  </si>
  <si>
    <t>Good demonstration of MIFIM. Lacking statistics</t>
  </si>
  <si>
    <t>IL+FTJ is not new.   Althoght high endurance but TER low ==&gt; less significant.</t>
  </si>
  <si>
    <t>No significant practical technology progress. Low current(~fA) in thick (5~10nm) FTJ makes it impractical.</t>
  </si>
  <si>
    <t>This paper demontrated record-high endurance of 1e11 and ultrafast switching speed of 30ns on AlO-HZO-AlO FTJ. However, there is no specific theory, data and mechanism to understand the fast switching. Moreover, TER value is quite lower compare to benchmark works, which means that the electrical test of low current window with low operation voltage presumably shows the increased endurance.</t>
  </si>
  <si>
    <t>2PR is extremely high but results in a comparably poor TER. A bit questionable. Extremely thick films are used requiring high read voltage. Read speed is main issue of FTJ and is getting worse with thick films. Window for read disturb and direct tunneling would have been interesting.</t>
  </si>
  <si>
    <t>The paper deals with an FTJ fabrication process. It explains the relationship between the pinning of ferro-domains and oxygen vacancies. It claims the use of a sandwich with alumina layers to hinder the generation of oxygen vacancies. The claimed model is very clear. The explanations provided are very simple. Pictures and plots are very clear.</t>
  </si>
  <si>
    <t>General:  Well written paper with good results.
Positive points: The work looked into MFIM and MIFIM FTJs to improve TER (~ 15), switching speed (~ 30 ns) and endurance (~1e11). A comprehensive study with interesting results.
Negative points:  (a) The FTJs having a 5nm FE in Fig 8 and 9 might not be ferroelectric at all. The J-V shows no hysterysis and the 2Pr data in Fig 9 might be incorrect. (b) Fig 16, 17 and 18 can be questioned beacuse of the accuracy of using XPS for such stacks to estimate the change in oxygen vacancy with cycling. (c) Area of the fabricated devices are not clear: variability and scaling possibilities are questionable.  (d) the read current is very low &lt;100nA/cm2, actual devices are much smaller than 1 cm2, so will be very low read currents indeed.  Is this useful at all?</t>
  </si>
  <si>
    <t>Very limited originality and interest, Ferro stack characterization and single large device characterization. No clear advancement for technology or physical understanding</t>
  </si>
  <si>
    <t>Some improvement on FTJ's endurance, but current density is still too low for any practical circuit...</t>
  </si>
  <si>
    <t>Haoran Yu, Bing Chen, Wenhao Liu, Jiayi Zhao, Guanwen Yao, Fei Liu, Jiuren Zhou, Ran Cheng, Xiao Yu, Yan Liu, Genquan Han</t>
  </si>
  <si>
    <t>First Demonstration of High Temperature Reliability on La:HZO-La:In&lt;sub&gt;2&lt;/sub&gt;O&lt;sub&gt;3 &lt;/sub&gt;FeFET with Record Low E&lt;sub&gt;op&lt;/sub&gt;/E&lt;sub&gt;bd&lt;/sub&gt; and Record High Endurance of 10&lt;sup&gt;10&lt;/sup&gt; at 125&lt;sup&gt;o&lt;/sup&gt;C</t>
  </si>
  <si>
    <t>Min Zeng</t>
  </si>
  <si>
    <t>Min Zeng, Shiwei Yan, Shiyuan Liu, Tianyue Fu, Qianlan Hu, Ru Huang, Yanqing Wu</t>
  </si>
  <si>
    <t>Not advancing state of the art. La doping in HZO and InOx channel. The devices show high endurance, but Vt is negativefor both sweep directions.  Current density seems very low</t>
  </si>
  <si>
    <t>Demonstrated excellent ferroelectricity and reliability at high temperatures using 8nm and 5nm lanthanum-doped Hf0.5Zr0.5O2 (La) thin films. The addition of La was reported at last year's IEDM, but it is not cited. There is no physical discussion on why the addition of La improves the properties. The effect of La doping is unclear due to the lack of comparison with undoped samples.</t>
  </si>
  <si>
    <t>This paper shows ferroelectric films with low process temperature
(below 400 ℃) and high-temperature reliability desirable
for top-gate FeFET and other back-end-of-line applications. A high endurance of 3E11 at room temperature and 1E10
at high temperature of 125 ℃ is obtained in 5 nm La:HZO
films, owing to the record low Eop/Ebd without requirement of recovery method.</t>
  </si>
  <si>
    <t>Although this paper appears to achieve some "records" of reliability targets, it is not convincing how reproducible of these results are.  The author do really not really put forth a good explanation for mechanisms. They showed  EBD follows a quadratic temperature dependence in Fig. 10 with the justification of reference [5].  I cannot find reference [5] because because [5] does not provide correct infomation. I suspect the quadratic temperature dependence of EBD may arise from avalanch breakdown mechanism rather than true BD in dielectric. Given this quadratic temperature dependence is not well known, they should explain the mechanism behind, they failed to do so.</t>
  </si>
  <si>
    <t>Unsure on Novelty.   Good manuscript.  Good endurance.</t>
  </si>
  <si>
    <t>This paper showed ferroelectric operation at low voltage (1.2 V) and excellent endurance properties (10^10) at high temperature (125℃) by La-doped HZO. 
However, FE crystal formation is very low at 400℃, and the memory window is too small.(0.9V) So, It might be difficult to use.</t>
  </si>
  <si>
    <t>This paper showed the FeFET with La doped HZO and La:In2O3 channel. This paper had limitations because the MW was less than 1 V. Also, the authors claimed high reliability based on the absence of dramatic changes in MW at high temperatures, but there would be many limitations in the applications because both high and low Vth shifted a lot.</t>
  </si>
  <si>
    <t>Nice data, but no big surprise. No clear idea presented why it is slightly better than the benchmarks. Based on those single device comparisons its easy to just get lucky to find a device with a single grain in the right orientation that shows excellent results. Maybe no big difference to other publications.</t>
  </si>
  <si>
    <t>FeCap and FeFET with back gate study. No endurance or retention study. Pretty generic optimization of HZO proprieties with doping (La in this case). FeFET has back gate polarized at -3V and is not always clear if all the measurements were done with this polarization (that will increase significantly the voltage required). Overall generic small novelty. Cycling at high temperatures to ensure good working point is nice. Most of the second part of the work focuses on cycl. at high temperature well demonstrating good behavior. For FeFET section physical images and analysis provided give insight in device structure giving good reason for La doping.</t>
  </si>
  <si>
    <t>A good paper on the optimization of FeFET characteristics. The process flow is clearly presented; good performance is achieved and the electrical data seems accurate. Added value is the endurance measured at 125C, which is usually not shown in other publications.</t>
  </si>
  <si>
    <t>OK device performance but not impressive. No retention data is shown.</t>
  </si>
  <si>
    <t>Guanwen Yao, Ligong Zhang, Fei Liu</t>
  </si>
  <si>
    <t>Srikrishna Chanakya Bodepudi, Muhammad Abid Anwar, Muhammad  Malik,  Xiaolei Ding, Yance Chen, Yue  Dai, Zongwen Li, Zhi-Xiang  Zhang, Yunfei Xie , Wenzhang Fang, Huan Hu, Bin Yu, Yang Xu</t>
  </si>
  <si>
    <t>Zhijiang Wang, Yuchen Wang, Wanwang Yang, Xiaoxin Xie, Xiaoyan Liu, Fei Liu</t>
  </si>
  <si>
    <t>Taehyun Kim</t>
  </si>
  <si>
    <t>Yifan Wang, Albert Lu, Nathan Yee, Zineng Yang, Kai Cheng, Ivan Kravchenko, Hiu Yung Wong, Yuhao Zhang</t>
  </si>
  <si>
    <t>&lt;b&gt;Novel 4F&lt;sup&gt;2&lt;/sup&gt; Multi-bit Dual-gate 2T0C for High-density DRAM with Improved Vertical-channel IGZO TFTs by Self-aligned Single-step Process&lt;/b&gt;</t>
  </si>
  <si>
    <t>Fuxi Liao</t>
  </si>
  <si>
    <t>Key Lab of Fabrication Technologies for Integrated Circuits, Institute of Microelectronics, Chinese Academy of Sciences, Beijing, China</t>
  </si>
  <si>
    <t>Another demonstratoin of 2T0C cell using IGZO. New process but same old device. Performance not state-of-the-art. This paper presents a new structure for dual-gate vertical 2T0C DRAM to achieve 4F2 cell with good device performance. The SASS process could achieve 2 transistors by single-step etching. However, TEM image showed two-step structure without further explanation. In addition, for 2-bit 4-state operation, it is necessary to consider IBL to ensure there is enough gap for distinctive states.</t>
  </si>
  <si>
    <t>This cell is a 4F² 2T0C Cell, but 1) this structure is challenging to implement in 3D, and the article does not address this issue. The article also does not explain why there is only IZO in the upper layer of Fig. 2b, without IGZO and HfOx. 3) The read/write speed, which is a crucial metric for DRAM, is not mentioned. The overly large area of the SN might result in longer read/write times.</t>
  </si>
  <si>
    <t>Vertical 2T0C DRAM was proposed with 4F2 feature size. Data is not special. Only point is the new integration scheme. It needs to show distribution comparing with traditional DRAM technology.</t>
  </si>
  <si>
    <t>This paper provide an clever thinking to fabricate 2T DRAM with single lithography and etch step which is similar to 3D-NAND process flow. This methold provide a cost-effective route to enable oxide memory application.</t>
  </si>
  <si>
    <t>Abhishek: Excellent 2T gain cell in 3D config. Limited addition to the current art (7)</t>
  </si>
  <si>
    <t>Nicely done in integration with simple structure. It is suspicious that the quality of TaOx is good enough as the gate oxide, as well as WWL and RWL gate oxides are formed at the same time, so no degree of freedom to optimize them separately.</t>
  </si>
  <si>
    <t>This paper described Self-aligned Single Step (SASS) application of 4F2 VCT 2T0C(DG), 
monolithic structure to improve storage density through multi bit and solve mis-alignment problem. It has Ion 45.5uA/um and SS 68mv/dec and Ion/Ioff&gt;300 and Retention time (&gt;470s), but Reliability characteristics are expected to be poor due to interference between Vg voltages.within the Dual Gate.</t>
  </si>
  <si>
    <t>nice demonstration of vertical DG IGZO integration.</t>
  </si>
  <si>
    <t>The claim is the fabrication of a 2T0C DRAM bit-cell with 4F2 size (in a vertical integration where F is not the same as planar). The two transistors (write and read) are stacked vertically like in maccaroni cell. Large devices and limited statistics. More a proof of concept.</t>
  </si>
  <si>
    <t>The abstract shows marginal improvement with respect to the work published by the same group at IEDM 2023, where the dual-gate 2T0C concept was disclosed. The idea is not novel anymore, but they report on the implementation of a stacked dual-gate 2T0C, thus reducing the bit cell footprint. However, this novel integration scheme induces some penalty in the performance (i.e. data retention). The abstract is well-written and most of the relevant e-tests are thoroughly carried out, but the innovative concept was already reported at the previous IEDM.</t>
  </si>
  <si>
    <t>an novel 3D structure and interesting integration scheme. No reliability data</t>
  </si>
  <si>
    <t>Very nice concept on self-aligned vertical 2T gain cell and good exp demo.</t>
  </si>
  <si>
    <t>Prasanna Venkatesan Ravindran, Tanvir Pantha, Sumukh Pinge, Zheyu Li, Chinsung Park, Priyankka Gundlapudi Ravikumar, Lance Fernandes, Weihong Xu, Zihan Xia, Flavio Ponzina, Keming Fan, Hari Jayasankar, Amrit Garlapati, Huy Tran, Taeyoung Song, Mengkun Tian, Hang Chen, Winston Chern, Kijoon Kim, Jongho Woo, Suhwan Lim, Kwangsoo Kim, Wanki Kim, Daewon Ha, Shimeng Yu, Mingu Kang, Tajana Rosing, Asif Khan, Sourav Dutta</t>
  </si>
  <si>
    <t>Demonstration of Ferroelectricity and Negative Capacitance in Novel Vanadium-Doped Hafnium Oxide</t>
  </si>
  <si>
    <t>Ehsan Ansari</t>
  </si>
  <si>
    <t>of little relevance. A new dopant (vanadium) to make HfOx ferro. Not sure on the benefit</t>
  </si>
  <si>
    <t>The paper focuses on the material analysis of V-doped HfO2 without providing device data. The ferroelectric performance of V-doped HfO2 does not show improvement over existing materials, and the paper also does not provide a benchmark.</t>
  </si>
  <si>
    <t>This paper proposes and validates a novel CMOScompatible
ferroelectric thin film made from vanadium-doped
hafnium oxide (V-doped HfO2) using an optimized Atomic
Layer Deposition (ALD) process. However, Pr 20uC/cm2 is common for MFM. Nothing new is found in this paper.</t>
  </si>
  <si>
    <t>Good demonstration of V-doped HfO, but results are not impressive.</t>
  </si>
  <si>
    <t>Souchi: A new dopant that induces ferro in hafnia is too narrow as the topic covered in IEDM. This work is more suitable for jounral submission after extension. (4)
content deduction using "accuracy"</t>
  </si>
  <si>
    <t>The authors have demonstated the Ferroelectricity and Negative Capacitance with Vanadium-Doped HfO2. In my opinion, the performace of their devices seems to be within the expectation from other studies. It would be a good paper if they showed the result of subthreshold swing and no hystersis in NC-FET (MFIS) instead of MFM and/or MFIM.</t>
  </si>
  <si>
    <t>good paper, but just another dopant in HfO2. No convincing benefit over HZO or La-doped HfO2</t>
  </si>
  <si>
    <t>FeCap only. Annealing temperatures not BEOL integration friendly (500 to 700C). Voltage sweep reported is 6V (not clear if positive and negative or peak to peak). Figures are not always helpful in comprehension and understanding often too small or badly done. In the text figures are just referenced and not explained well enough. Negative capacitance evidence is grazed at the end and not explained enough. Low novelty (another HfO optimization this time with V).  They report data of cycling and endurance. Cryogenic measurement (100K) are also reported</t>
  </si>
  <si>
    <t>Bland demonstration of ferroelectricity in V:HfO2, with pretty commonplace (2Pr, Vc), retention (10hrs @ 85 C) and endurance (1E9) characteristics. Per se is a successful new recipe, but from the paper unclear what the added values are. Plus, the "negative capcitance" showcase is worse than necessary.
Positive points: Spectroscopically well-documented and -attested ferroelectricity in V:HfO2.
Negative points: 1. The work is not properly motivated why V:HfO2 is studied. It is understandable that the MIT-type VO2 is highly interesting albeit premature; unfortunately this work fails to establish a strong link in convincing the readers the relevance of V:HfO2.
2. The 2Pr, retention and endurance numbers are not particularly impressive.
3. It is surprising while the authors choose to discuss the "NC" response of the new material, which does not better highlight the poorly-motivated work; plus, the validity of the characterization method per se has been met with critical response in the community (see T. Kim et al., "Dynamics of HfZrO2 Ferroelectric Structures: Experiments and Models", IEDM'20.)</t>
  </si>
  <si>
    <t>"Pros:
•	Paper demonstrates and characterizes V:HfO2 FE hysteresis (MFM stack with TiN electrodes) and film properties
•	Includes dopant targeting by ALD cycle ratio, anneal temperature, measurement temperature, XRD, PFM
Cons:
•	The V:HfO2 was not tested above a VO2 channel, which was stated to  motivate the work
•	No comment made about V detection by TEM-EDX (or artifact?) in the TiN electrodes for 600C N2 annealed samples"</t>
  </si>
  <si>
    <t>No better than other FE stack.</t>
  </si>
  <si>
    <t>Thai Son Nguyen, Kazuki Nomoto, Wenwen Zhao, Chandrashekhar Savant, Huili (Grace) Xing, Debdeep Jena</t>
  </si>
  <si>
    <t>Comprehensive Performance Re-assessment of Hafnia-based Cross-point FeRAM with Ultra-fast and Low-power Operation from Device/Array Perspective</t>
  </si>
  <si>
    <t>Shengjie Cao</t>
  </si>
  <si>
    <t>well written and comprehensive studies of cross-point FeRAM. Ambitious paper but difficult to understand and follow which elements come from model / capacitance projection, which is infered from planar devices and which data is from vertical devices. Hence the low score</t>
  </si>
  <si>
    <t>Comprehensive Performance Re-assessment, but less novelty.</t>
  </si>
  <si>
    <t>Hafnia-based selector-less 3D cross-point
FeRAM (XP-FeRAM) with ultra-fast and low-power operation is
experimentally demonstrated from device-level optimization to
array-level evaluation for embedded and standalone memories. Optimized devices show the outstanding comprehensive
performance with 1.5ns switching, 2Pr of 47μC/cm2 and excellent
disturbance immunity under 1.6V low-voltage operation, alone
with the good reliability of extrapolated 1014 endurance cycles and
10 years data retention in scaled devices. Moreover, from array
perspective, a modified V/2 operation scheme with in-situ writeback
is further proposed and experimentally demonstrated in the
fabricated XP-FeRAM array, resulting in the even faster
operation and lower power consumption than 1T1C FeRAM. However, the nonselected cell sharing the same BL with parasitic capacitors may cause read disturbance.</t>
  </si>
  <si>
    <t>Some improvement to the previous work. But incremental, not enough to justfiy for a strong publication in IEDM</t>
  </si>
  <si>
    <t>Fuga: Writing: Good, but too many plots/ very busy graphics. 
Cont. of previous work, mostly adopting a new V scheme, and related considerations from algo, and tech. (3D-like proj's) perspective. No distributional signature shown (despite 1kb array platform)(6)
resuse previous work --&gt; deduction with 'excessive use of'</t>
  </si>
  <si>
    <t>The study provides a comprehensive analysis of XP-FeRAM from both device and array perspectives and demonstrates performance improvements through the enhancement of existing pulse schemes. Overall, it appears to be a well-analyzed research work.</t>
  </si>
  <si>
    <t>The study of the 0T1C cross-point FeRAM device using FeCap has no difference in device structure or top electrode effect compared to previous studies. The modified Vdd*(1/2) scheme can achieve low power, but it seems difficult to verify its effectiveness only through simulation results.</t>
  </si>
  <si>
    <t>rating would be higher if it would not be the follow-up paper from IEDM 2023. There are some advancements but the demonstration of the integrated chip has already been done in 2023</t>
  </si>
  <si>
    <t>Overall the paper has a quite high level ambition, but ends up in a too wide/confused matter. The claim is not clearly stated. Too qualitative, based on too few data. The paper relies on simple structures and related data to infer the behavior of wide arrays. For this reason, most of the paper is speculation.</t>
  </si>
  <si>
    <t>Extensive and in-depth 0TnC FeRAM stack optimization, parameter extraction and DTCO study, for both (planar) embedded and standalone 3D-string applications. Very broad scope containing adequate details for two submissions, with solid results in every single aspect. 
Positive points:  1. Concrete stack optimization for different stack growth conditions, esp. for embedded-oriented planar FeCAPs: having come up with W electrode and optimized annealing condition to suppress interfacial layer.
2. Endurance 1E14 cycles (temperature N/A).
3. Verified acceptable subloop operation (1.6 V) to reduce electrical stress/disturb: good exploitation of high 2Pr.
4. Comprehensive NLS extraction down to sub-ns, over a range of FeCAP area.
5. For destructive readout, proved better PPA with 1/2 Vdd inhibition compared to 1/3 Vdd.
6. Measured 1kbit 0TnC array operation (write/read/writeback), though connected to external probe station.
7. DTCO-wise, first-known bitcell delay/energy breakdown for 0TnC in destructive readout.
Negative points: 1. NLS switching delay limit not well de-embedded, showing significant capacitor-aread dependence.
2. The feasibility of proposed 1/2 Vdd inhibition in write operation is incomplete, still difficult to assess.
3. FE layer thickness not disclosed; lacking high-temperature (85 C) retention/endurance data.</t>
  </si>
  <si>
    <t>This is in general a well written paper on the cross point FeRAM, from process optimization to device operation. It is proposed that the V/2 scheme reduces disturb, power consumption and delay time compared to V/3 scheme and 1T1C. However, I am still doubtful how the V/2 scheme work with big arrays since the disturb is still a big issue especially with large arrays, even with the stated improvement. It is unclear to me how the authors define the “threshold” of disturbed cell in Fig. 15 (a). To understand the case of large array disturb, it would be informative to include the coercive voltage variability. Also, Fig. 15 (b) and (c) show that the memory window is generally larger using V/3 scheme compared to V/2 scheme. If this is the case, I cannot understand the why V/2 scheme improves immunity. On the process side, the authors stated that W TE enables better crystallization, better time0 2Pr and reliability. It is unclear why the W is better than TiN TE, without any TEM cross section etc showing the interlayer assumption.</t>
  </si>
  <si>
    <t>Comprehensive analysis of the selector-free FeRAM crossbar with read/write back schemes. But fundamentally to make this work, the P-V loops needs to be very sharp to avoid V/2 disturb. The presented data is not so sharp.</t>
  </si>
  <si>
    <t>Electrically Erasable Oxide-Semiconductor-Channel Charge Trap Flash Memory with Unipolar Operation</t>
  </si>
  <si>
    <t>Seongmin Park</t>
  </si>
  <si>
    <t>Seongmin Park, Chanyeong Go, Changmin Jeon, Yoonyoung Chung</t>
  </si>
  <si>
    <t>Of questionable interest. This paper demonstrates the erase operation in OSCTF memory using an insulating CTL and the feasibility of both programming and erasing at unipoler positive bias. However, the quality of the tunneling layers (ETL, HTL) is not discussed in detail. In summary, this work is a valuable contribution to the OSCTF research and application.</t>
  </si>
  <si>
    <t>The new NAND device structure is interesting in that it operates in Unipora. Endurance is also performed, but there are many interface layers, so there may be traps that have not been confirmed. Looking forward to further progress.</t>
  </si>
  <si>
    <t>The unipolar opeation for IGZO nitride trapped memory is well-known and has been published before. Since IGZO is n-type semiconductor thus P+ gate injection hole for erasing is the only approach. Besides, using gate sensing and channel sensing to study the trap location was published at 2008 IEDM.</t>
  </si>
  <si>
    <t>Oxide transistor is proposed to be applied in BEOL for silicon area saving to reduce cost. However, this paper demonstrate 1st flash memory with oxide material on silicon substrate to utilize "hole" from Si.  No value for real application.</t>
  </si>
  <si>
    <t>Ali: Erase operation in oxide channel flash cell is a fundamental challenge. Good to see some experimental work on this, although erase time of 100ms is still not practical. (6)</t>
  </si>
  <si>
    <t>This paper claims the complete erase operation of ox TFT flash is possible by adding hole supply layer with appropriate tunneling block layers. It is very hard to integrate in real 3D NAND device due to tight dimensions.</t>
  </si>
  <si>
    <t>interesting concept that would steer up some discussion. The argument for better scalability would only be valid if the more complex gate stack is equal or thinner than the standard stack with blocking oxide.</t>
  </si>
  <si>
    <t>The authors propose a CT flash memory based on IGZO able to perform erase thanks to a hole interfacial layer. The modified gate stack enable to erase and program in the same polarity, with a memory window of 4.9 V . Only intrinsic data shown, limited reliability data shown, no integration shown (but done).</t>
  </si>
  <si>
    <t>Original solution for negative polarity operation problem of OSC/CTF, with electrons provided from OSC channel and holes provided from p-type poly gate, at same positive polarity! Memory stack is ANO with the proper thickness of AlO tunnel oxide (10nm) and SiO2 blocking oxide (3.5nm), so as to enable hole injection at lower Vg and electron (and hole) injection at higher Vg. Program time is important to distinguish between electron injection and hole injection dominated operation. “Saturated regime” (equal hole and electron injection) ISPP for program and DSPP (decremental SPP) is shown replacing ISPE from programmed. Hole injection only happening with electrons trapped, not from fresh under chosen condition, hence monotonous ISPP. Low slope because of both carriers injected (?). Further analysis of dynamics with gate sensing-channel sensing technique, unclear how they can distinguish between trapped electrons and holes. Retention and cycling are reasonably stable. Overall quite crazy idea, they should not claim it as a promising solution for OSC/CTF. Think about MLC for example...</t>
  </si>
  <si>
    <t>interesting idea to do both program and erase using the same Gate voltage polarity. The disturbance  may be  a major concern.</t>
  </si>
  <si>
    <t>substrate is used for hole injection for CTF with oxide channel, not a good approach for integration.</t>
  </si>
  <si>
    <t>Zeyu Zhang, Chenyu Wang, Xiaoxin Xie, Zhijiang Wang, Fei Liu</t>
  </si>
  <si>
    <t>Huabin Yu, Yuanmin Luo, Rui Wang, Qianqian Zhan, Yang Li, Muhammad Hunain Memon, Mohammadfazel Vafadar, David Zhang, Songrui Zhao, Haiding Sun</t>
  </si>
  <si>
    <t>First Demonstration of Pitch Scaling in 2T0C Planar DRAM with Sub-10 ns Writing Speed and Scaled 3D Stacked DRAM with Long Data Retention Based on Indium-Tin-Oxide</t>
  </si>
  <si>
    <t>Shenwu Zhu, Qianlan Hu, Chengru Gu, Shiwei Yan, Aocheng Qiu, Honggang Liu, Qijun Li, Anyu Tong, Wenjie Zhao, Ru Huang, Yanqing Wu</t>
  </si>
  <si>
    <t>Not novel.Device characterization is too deficient. The performance of 2 layer device are not be thoroughly discussed. Besides, there are some typo &amp; data conflict in figure &amp; text. Data conflict example: the claimed off state leakage as calculated from Fig. 9 (1e-18A/um) is not consistent with the I-V curve shown in Fig. 6, where the current at Vgs=-1V is 1e-9A/um.</t>
  </si>
  <si>
    <t>A 2-Layer 2T0C DRAM cell was fabricated. The structure is not new, and the fast write speed has already been reported by the same author (Advanced Materials, 2023).</t>
  </si>
  <si>
    <t>Didn’t see the new thing in this paper. To prove ITO transistor for 2T0C DRAM, the distribution of the on current needs to be discussed. Besides, the on current is still to small.</t>
  </si>
  <si>
    <t>Extremely scaled oxide transistors are shown and potential ingegration flow is propsed to enable high density 2T DRAM architecture with support of real device fabrication and demonstration. It well addresses the potential issue for scaled oxide transistor, which are usually ignored by other works.</t>
  </si>
  <si>
    <t>Abhishek: Good paper, good effort but does not extend the art significantly.(5)
Ali: Only one device with gate length of 10nm is shown. Device is fabricated with ebeam. Claiming a picth scaling is meaningless if standard litho is not used. Fig 13 shows 2nd layer gate pad being comparable to 1st layer. That implies the storage node is very large. 
Ni/Au contact is not CMOS compatible. (3)</t>
  </si>
  <si>
    <t>They demonstrated good ITO devices in 2T0C configuration.  I am wondering if there was short channel effect degradation such as subthreshold swing increase since 10nm gate does not seem to be long enough to control 10nm ITO.</t>
  </si>
  <si>
    <t>benchmark data seem impressive but it seems that it comes from one golden device. Integration cross section looks like try and error until one in a 1000 devices was not shorted</t>
  </si>
  <si>
    <t>Study on both planar and 3D n-type 2T0C bit-cell for DRAM replacement with small channel lengths (10-50nm). ITO channel used. Study performed at intrinsic level, with interesting performances shown. No statistical evaluation.</t>
  </si>
  <si>
    <t>Good 2T0C performance is reported, but the paper has too many flaws. It is not clear why it focuses on on-current &gt; 200uA/um, and therefore on ITO, as for 2T0C the on current is not the most relevant parameter. Moreover, none of the reported results is really outstanding, and the authors report wrong data in the benchmarking graphs and tables to claim largest Ion/Ioff ration, shortest twrite, etc. References 3, 4, 8 are from imec, and the data are not correctly benchmarked. While the overall resutls may be sufficient for an IEDM presentation, cherry picking for the benchmarking tables makes it unacceptable, in my opinion.</t>
  </si>
  <si>
    <t>stacked ITO 2T0C is not really new except they scaled it to LG=10nm, which isn't mainly challenges of 2T0C technology.</t>
  </si>
  <si>
    <t>Scaled 2T GC demo with reasonable performance. No BTI or capacitive coupling discussed.</t>
  </si>
  <si>
    <t>Hybrid Switching in Low Leakage Ferroelectric AlScN- Role of %Sc in Ferroelectric to Filamentary Switching</t>
  </si>
  <si>
    <t>Vamshi Kiran Gogi</t>
  </si>
  <si>
    <t>University of Cincinnati</t>
  </si>
  <si>
    <t>Not advancing state of the art.</t>
  </si>
  <si>
    <t>The article discusses the FeRAM and RRAM characteristics of the W/AlScN/Sc/p-Si structure. However, there is no data showing the transition from RRAM to FeRAM. Figure 12 illustrates the applied current, not the actual results of the device. The data is limited and lacks particularly outstanding parameter results.</t>
  </si>
  <si>
    <t>They report hybrid switching in ferroelectric AlScN
thin films achieved through composition and interface
engineering. Ferroelectric mode showed remarkably high Pr &gt;
100 μC/cm2 with an endurance of over 1E6 cycles, while soft
breakdown caused conductive filament formation with
multiple programmable states enabling multifunctionality of
AlScN ferroelectrics as high-density non-volatile memories. However, hybrid FerAM and RRAM are useless for memory application.</t>
  </si>
  <si>
    <t>Interesting study on hybrid switching of AlScN based FE thin film. Lacking of statistics to support</t>
  </si>
  <si>
    <t>interesting experimental observation.   very thick film 30nm.   Not ready for iedm publication</t>
  </si>
  <si>
    <t>The authors demonstrated the ferroelectric and (Nitrogen vacancy) filamentary switching mechanisms in ferroelectric AlScN layers (30nm). The applied voltage was a key to control the switching mechanism, and the hybrid switching mechanisms of AlScN induced high on-off ratios (~1E6) with multi-level properties (3-bit/cell).</t>
  </si>
  <si>
    <t>This paper presents some of the basic properties of AlScN-based MFM and MFIS devices. 
The improved endurance is notable, but the authors specific strategies to obtain such performance and its origin is difficult to understand. 
I believe the paper is better suited as a full-length article in materials science journals.</t>
  </si>
  <si>
    <t>I have general doubts that AlSnN is usable as memory material for high integration density. Voltages are just too high. Combining RRAM characteristics with FRAM is generally possible. But RRAM states are hard to control and once you have managed this you do not need FE effect anymore just to get two more levels. Nice idea, but far from application</t>
  </si>
  <si>
    <t>FeCAP only. There is no generic claim over the ferroelectric sector but a claim of being able to have an improvement over ferroelectric devices created with AlScN. Comparison of performance is done only within the category of AlScN ferroelectric capacitors (that do not perform that well seen the other results in this list). Operating voltages of the devices proposed vary between +-15 to 20V. Idea at the end of inducing soft breakdown to have a device that can be also an RRAM is unique but unjustified and at the end feels very random. Paper is pretty shallow with explanations and figure often non adequate. Of dubious relevance.</t>
  </si>
  <si>
    <t>General: The work outlines a hybrid memory operation in AlScN showing memory states after a soft breakdown in the ferroelectric to yield resistive memory operation due to N-vacancy filaments. The work claims lower voltage operation with full polarisation reversal is due to an interfacial layer, however, full polarisation reversal is not proved.
Positive points:  Successfully shows ferroelectric endurance upto 10^6 cycles with a way to operate memory cell after. One stack is claimed to have reversable properties.
Negative points:  There is mention of a frequency dependence on polarisation switching but only 500Hz seems to be presented. Full polarisation reveral is claimed but not observed. It is clear from the IV curves that either leakage is dominant, or a high enough voltage was not reached to fully switch the layer. When a large current is still present at maximum voltage, it often means full reversal has not occurred. This data is far from conclusive. Furthermore, the PUND loops even show that leakage is still very much present, which they claim is accounted for by using that technique but is clearly still there. There also seems to be no clear evidence of the reversible hybrid switching between resistive and ferroelectric switching aside from a drawn schematic.</t>
  </si>
  <si>
    <t>two terminal MIM device showing high 2Pr, but the usefulness is really questionable : single planar cells with thick layer (30nm) have been demonstrated to give high 2Pr only at low frequency (&lt;10KHz), with high voltage (&gt;10V), medium/poor endurance (1e6 cycles). Many details missing (e.g. retention Temp? I suppose room Temp).No idea of real applicabiity: not a small device (and not scalable) , not fast, not high Temp retention, not LV ....</t>
  </si>
  <si>
    <t>Poor ferro</t>
  </si>
  <si>
    <t>&lt;b&gt;Resistive-Gate RAM: First Demonstration of NAND RRAM Feasible for 14nm FinFET Generation and Beyond&lt;/b&gt;</t>
  </si>
  <si>
    <t>Steve Chung</t>
  </si>
  <si>
    <t>Steve Chung, M. J. Huang, J. S. Sung, Y. J. Li, Y. T. Yang, Y. Z. Liu, P. H. Shih, J. C. Guo</t>
  </si>
  <si>
    <t>This work demonstrate planar 1T16R structure with intergrated 14nm FINFET (Transistot) and Resistive-Gate RAM (RRAM film stack: Al₂O₃/HfO₂/HFON) to emmulate 3D NAND architecture. This device demonstrated low voltage (3V), short programming (10ns)  and 3b/ c MLC capability.</t>
  </si>
  <si>
    <t>This paper presents a novel low-current RG-1TNR RRAM structure with real array. However, most of the data are results from single-bit tests. The paper does not discuss the distribution of bit resistance, which could lead to an increase in sneak currents. When one or several bits short-circuit, the presence of sneak paths may cause the entire array to fail.</t>
  </si>
  <si>
    <t>This paper shows an interesting idea to use ReRAM connecting to the gate instead of drain for 3D NAND structure. It only shows one string data. I believe the write disturb will be the major killer because of very small write current ~uA.  Careless writing in the text (no unit) and reference typo.</t>
  </si>
  <si>
    <t>This paper proposes a RRAM connected to FET gate in 1T16R configuration. RRAM is formed on a sidewall electrode and it is not stacked in a 3D manner in this work. All coponents (RRAM connected to FET gate, VRRAM, VRRAM controlled by one FET for each vertical line) were previously reported, therefore novelty is limited.</t>
  </si>
  <si>
    <t>Dany: RRAM cross point array with common transistor on each BL. Does not address typical cross point array issues like sneak path currents. IV of RRAM collected on array without the BL path transistor; which is the main part of their novel RRAM architecture. SET / RESET biasing / inhibit scheme probably cannot scale to meaningful array size without sneak path issues.(4)
It doesn't work</t>
  </si>
  <si>
    <t>This paper shows the possibility of multi-level implementation by increasing the on/off ratio through adjusting Id dependent on Vg rather than the on/off ratio of RRAM itself, and shows the possibility of expanding into a 3D structure through 2D proto-type performance. However, it would be better if the paper shows the possibility of overcoming the variation which can affect the chip performance and is one of the biggest technology challenges of RRAM.</t>
  </si>
  <si>
    <t>The manuscript reports on the improved operational characteristics of RRAM compared to NAND flash, which is a positive development. However, it should be noted that the study does not present significant improvements over existing RRAM technologies. The lack of clear advancements in comparison to conventional RRAM solutions limits the overall impact of the work. Additionally, while the attempt to integrate the RRAM structure with 14nm FinFET technology is commendable, the approach appears to be somewhat limited. The focus on addressing the vertical side contact structure is acknowledged, but the manuscript does not clearly outline a comprehensive strategy for overcoming other critical challenges associated with this integration. For the work to make a more substantial contribution, it would be beneficial to explore and address these challenges more thoroughly. Further refinement of the proposed integration technique and a more detailed analysis of its implications could enhance the relevance and significance of the study within the broader context of RRAM development and FinFET technology.</t>
  </si>
  <si>
    <t>interesting, but seems to be follow up paper from same group. So not really new. Vth shift through RRAM gate is not very high. So clear operational disadvantage</t>
  </si>
  <si>
    <t>Gate-type RRAM proposed as 2D prototype of NAND array at 14nm. Original paper, well documented. Exhaustive analysis of 1T16R implementation. Results of feasibility study (program latency 10ns at 3V, read latency 25ns at 1V, read current contrast &gt;1E5, 3b/c capability, stable after 1E7 cycles + 10y lifetime at T=100-140C) overcome conventional NAND. Possible extension to 3D integration</t>
  </si>
  <si>
    <t>The paper is about a novel memory device concept where a forming-free RRAM cell is stacked on the gate of a transistor. The authors implemented this idea in a NOR architecture in their ref [3], and here they propose to adapt it to a NAND architecture, therefore the work is only incremental. They show advantages over Flash NAND in terms of speed and reliability, which is shown with data, and they demonstrate a functional macro with disturb tests. The authors give details on how data are obtained, which makes the results rather clear, however I am personally very skeptical about the claimed characteristics, as the RRAM cell is operated in the sub-uA write regime, which from both state-of-the-art and imec knowledge results in slow (~ms) write, poor endurance and retention, as well as huge variability which prevents multibit. Based on the data, the paper probably should be presented, but I would like to understand the trick...</t>
  </si>
  <si>
    <t>Authors describe a RRAM cell integrated with a MOSFET which may be compatible with NAND architecture.</t>
  </si>
  <si>
    <t>Why do we need embedded NAND in logic platform... The team has shown this concept and demo for NOR before.</t>
  </si>
  <si>
    <t>First demonstration of highly-robust multi-bit storage with Zr-modulated HZO: thickness down to 5nm, operating voltage down to 1.0V and endurance exceeding 10&lt;sup&gt;11&lt;/sup&gt; cycles</t>
  </si>
  <si>
    <t>Zhigang Ji</t>
  </si>
  <si>
    <t>Shanghai Jiaotong university</t>
  </si>
  <si>
    <t>A novel concept proposal, but not sufficient experimental support. MLC could occurs in many different ways even without AFE. Of some interest. 5nm HZO superlatice with ferro and antiferro Zr concentration is used to build a capacitor memory. Pr is of course degraded at this relatively low thickness. Conceptually, they would like to use it in a cylindrical vertical cap, experiementally only planar. No thermal testing. no clear about intermixing.</t>
  </si>
  <si>
    <t>By adopting a parallel structure of AFE and FE, the operating voltage is reduced to 1V. The theoretical analysis and experimental results exhibit some novelty. However, the device area is too large; although the D-t-D variation in large devices is small, scaling down could lead to an increase in D-t-D variation due to the randomness in the AFE/FE area ratio. The authors did not propose a method for controlling the AFE/FE area ratio. The paper claims a thickness of 5nm, but most of the data presented is based on results from a 7nm structure. Additionally, the Hf/Zr ratio differs between the 5nm and 7nm structures, which could affect D-t-D uniformity when there is variation in thickness.</t>
  </si>
  <si>
    <t>The development of Zr modulated
HZO-based capacitors that leverage the iso-potential
characteristics of metal electrodes and the low formation energy of
parallel ferroelectric/antiferroelectric (FE/AFE) domains. These
capacitors exhibit stable 2-bit storage capabilities with a minimal
thickness of 5 nm and an operating voltage reduced to 1.0 V with statistical experimental data, ensuring
compatibility with advanced CMOS logic voltages for multi-level
cell (MLC) FeRAM, which is useful and innovative for FeRAM application.</t>
  </si>
  <si>
    <t>Good study on multibit HZO with 1e11 endurance. Lack of discussions on scaling potential of the technology.</t>
  </si>
  <si>
    <t>Souchi: This work cannot be called 4-level memory as no real memory operation is demonstrated using AFE capacitors. (4)</t>
  </si>
  <si>
    <t>This paper has lack of understanding about ferroelectricity. IV characteristics of fig.4 don’t come from the Parallel FE+AFE domain, but pinched hysteresis. (Refer to https://doi.org/10.1103/PhysRevB.94.140101) PUND curve must be included to prove that the parallel FE/AFE. Moreover, if parallel FE+AFE domain theory is correct, switching between L1 and L3 should be repeatable. However, this paper only show the ±2V I-V curve. It means that L1 and L3 is also connected with L2 and L4. More accurate model is described in following: doi.org/10.1109/IEDM19574.2021.9720545, Fig. 7</t>
  </si>
  <si>
    <t>They proposed that the FeCAP with parallel ferroelectric/antiferroelectric domains has an low operating voltage (~1V), high endurance exceeding 1E11 cycles and improved variation. They also evaluated the pulse scheme to break the bond between the pinning charges and FE-induced charges for improving endurance. The reason is not clear completely, but it is worth considering.</t>
  </si>
  <si>
    <t>I see nothing really new here. Zr-modulation is kind of far-fetched. Benchmark table is not considering work with similar results</t>
  </si>
  <si>
    <t>Nice academic work. Concept is simple (ferro and anti-ferro in parallel) to have multistate FeCAP without partial polarization and nice. Well written and explained figures are well done to understand the topic. Explanation of concept, electrical measurements, validation of multibit behavior and cycling present. Array implementation(16x16) is good for academia. Done also thickness scaling to 5nm with good results. Last part on TCAD simulations for use in cylindrical capacitors seems a last minute addition. Figures are non compliant with the format. It lacks a bit in comparison with other ferroelectric technologies and focuses a lot on the device itself.</t>
  </si>
  <si>
    <t>General:  The premise of this abstract is that stabilizing parallel ferroelectric/anti-ferroelectric domains in a HZO-based thin layer enables 2-bit memory operation. 2-bit operation is claimed to be demonstrated by showing the presence of multiple switching peaks in the I-V characteristics of the capacitor device. However, it appears the abstract is founded on a fundamental misunderstanding of the, what the authors call, "iso-potential" characteristic of metals. Also, no actual memory function is demonstrated: despite claiming 2-bit cell operation, not a single thing about retention perfomance is mentioned or shown (as I expect it to be poor). Because of this and other points, I do not recommend to include this abstract
Positive points:
*Well written and nicely organized abstract
*Despite operating at or close to sub-loop, it appears the ferro response remains relatively stable for about 1e7cy after which fatigue is (unexpectedly) observed.
*The FeCAPs have good 2Pr (full-loop) 
Negative points:
*The core concept of the paper relies on the faulty understanding that the "iso-potential" character of metal electrodes (i.e. the entire electrode is assumed to be, at equilibrium, at the same electric potential) implies that the electrode shares the same free surface charge across its entire interface regardless of the contact material. As a result, the authors come up with a (in my view wrong) hypothesis to explain the multiple current switching peaks in Fig. 1. At L1 (note that the applied voltage across the TE and BE is assume to be 0V!), they assume that the free surface charge of the BE and TE in contact to the AFE is equal to that in contact to the FE domains. However, whereas the free surace charge at the FE domains compensates the bound polarization charges and thus correctly predicting 0V across the stack, the free and bound charges in the case of the AFE domain predict a non-zero E-field and thus non-zero voltage across the stack, which cannot be the case.
*The authors present no proof of parallel FE/AFE domains. They simply show that o-phase and t-phase domains are observed next to each other and make the assumption that all o-phase is FE and all t-phase is necessarily AFE, which is not necessarily true
*All the findings in this work can be explained (however, equally without any real concrete proof) by pinning and de-pinning of FE domains, resulting in FE domains with severely left-shifted and right-shifted PV characteristics due to strong internal E-field. Note: that the authors themselves also invoke the role of pinning and depinning when trying to explain the fatigue results.
*No retention data is shown.... The demonstration of multiple current switching peaks does not equate to demonstrating non-volatile memory states</t>
  </si>
  <si>
    <t>Demonstration of scaling path for FeCap with with high endurance.</t>
  </si>
  <si>
    <t>No better than prior art. No retention data.</t>
  </si>
  <si>
    <t>Clarifying the Role of Ferroelectric in Expanding the Memory Window of Ferroelectric FETs with Gate-Side Injection: Isolating Contributions from Polarization and Charge Trapping</t>
  </si>
  <si>
    <t>Yixin Qin</t>
  </si>
  <si>
    <t>A nice work to provide insight into FE's role for NAND and memory operations. This paper clearly clarifies the role of ferroelectric(FE) layer in FE-boosted charge trapping memory by experiment and TCAD simulation. First, the number of trapped charges is enhanced with the presence of polarization. Second, by comparing the gate stack with CT+FE and HK+FE, non-linear Q-V characteristic of FE layer is helpful to reduce the write voltage that required to induce charge trapping.  These results show that polarization and CTL mutually reinforce each other, and the conclusion is useful for gate stack design of FENAND.</t>
  </si>
  <si>
    <t>Mainly a mechanism study, but useful as a guideline</t>
  </si>
  <si>
    <t>In this work, they performed a comprehensive
experimental and modeling study, clarifying the role of
ferroelectric materials in boosting the memory window of
FeFETs with gate-side charge injection for the first time. They separated the ferroelectric contributions to the
memory window into remnant polarization and top charge
trap layer (CTL) trapping, which is supported by experimental and simulation data. The memory window can be further
enhanced with a blocking oxide on top of the CTL,
achieving up to a 16V window with an ONO blocking oxide and improve the retention. I suggest to publish this paper.</t>
  </si>
  <si>
    <t>Some study to distinguish charge trapping and ferroelectrics. Known to the FE community. Results are not impressive.</t>
  </si>
  <si>
    <t>simple experiment.   Good segmentation.   Unsure its significance and practicality in NVM</t>
  </si>
  <si>
    <t>This paper demonstrates the valid performance of FeFETs with a charge trap layer as a wide-range memory window device, analyzing the properties of ferroelectricity and charge trap behavior from the perspective of window expandability. Theoretical and simulation demonstrations were solidly carried out to explain the window expansion. Separate explanations for ferroelectricity and charge trap properties were acceptable and serve as valuable references for analyzing large window FeFETs.</t>
  </si>
  <si>
    <t>not ground-breaking, but excellent study that will yield high citation count and can serve as a reference</t>
  </si>
  <si>
    <t>FeFET "clarification" of different traps/ interfaces/ polarization role on memory window. There is no claim is more of a "explanation" supported by some devices done (so very low novelty). Device size of 10s of um (!). More appropriate for a TED than for a conference. The quantity of devices done can create confusion. Overall not well written. Non compliant with conference format. Figures are often confusing.</t>
  </si>
  <si>
    <t>The paper is decently explained, TCAD study is also nice. They focus on the “explanation” which looks good but the majority of this is not novel I think. The structure and the gate side injection are not novel. Moreover, there is limited information of whole memory performance, such as data retention of ONO block oxide structures which would be worse expected by the DC performance.(In addition, larger memory window of 17.8V on FeFET was already reported in 2024 VLSI although it is IGZO channel.  In summary I would likely not accept it, even though it is a decent paper, I don’t think it is exceptional or novel.</t>
  </si>
  <si>
    <t>An excellent paper on the highly promising MIFIS stack based memory. It expands the understanding of how gate-side injection, combined with ferroelectric operation, enhances the memory window. Although the work focuses on planar rather than vertical structures, the thorough TCAD simulations together with experimentally demonstrated &gt; 10 V MW make it highly suitable for IEDM.</t>
  </si>
  <si>
    <t>Good analysis on the gate injection mechanism for improving MW.</t>
  </si>
  <si>
    <t>High Performance Three-Terminal Thyristor RAM with a P+/P/N/P/N/N+ Doping Profile on a Silicon-Photonic CMOS Platform</t>
  </si>
  <si>
    <t>Changseob Lee</t>
  </si>
  <si>
    <t>University of California, Davis</t>
  </si>
  <si>
    <t>Changseob Lee, Ikhyeon Kwon, Anirban Samanta, Siwei Li, S. J. Ben Yoo</t>
  </si>
  <si>
    <t>Novel device and applications, but with little relevance. Interesting conceptually, by building thyristor on a photonic fabricaiton flow, but not fundametally new. I would still recommend including in the line-up to highlight combinaiton of photonic platform with easy to build memory.</t>
  </si>
  <si>
    <t>Single Thyristor RAM is not new. The paper does not describe the relationship between 3T Thyristor RAM and Silicon-photonic technology, focusing instead on the electrical characteristics without exploring their interaction.</t>
  </si>
  <si>
    <t>The paper demonstrates a single TRAM cell with memory operation. However, it does not include the operational conditions for array selection, meaning the results may only be validated for a single cell. While the authors improve the operational window by adjusting the doping concentration and provide numerous simulation results, I recommend that the paper include additional array data. This would strengthen the claim that the technology can be developed into a RAM system and make it more suitable for publication at IEDM.</t>
  </si>
  <si>
    <t>Interesting study on 3T TRAM with TCAD study. The benefits on retenion and endurance is not clearly discussed.</t>
  </si>
  <si>
    <t>Ali: Not clear what is measured and what is simulated. From the measurements setup that shows only SMUs, my take is that everything other than Fig. 1 is simulations. 
What is the goal of this work? A 6T SRAM in 45nm technology would have comparable area (1800nmx150nm + ~50nm isolation vs 0.37um2 SRAM in GF's 45nm SOI). No scalability is shown even through simulation. (3)</t>
  </si>
  <si>
    <t>This paper emphasizes that T-RAM was implemented on Si Photonics Platform. However, I do not see any technical relevences between suggested TRAM and Si photonics. In addition. Demonstrated results is not remarkable when compared to previously published articles.</t>
  </si>
  <si>
    <t>The device performance shows little improvement compared to the previously announced 3T TRAM. The device size of this paper is over 1um, but when scaled down to 100nm, degradation of device characteristics is expected due to issues such as doping profile and tunneling. Although TRAM was implemented on a silicon-photonics CMOS platform, no significant advantages are apparent.</t>
  </si>
  <si>
    <t>low cost manufacturability is the selling point.</t>
  </si>
  <si>
    <t>Mostly TCAD simulations with few data on single device. Proof of concept on single device seems still   early stage of development. Device prototype on silicon photonics platform (Global Foundries 45nm) proving memory operation. Not clear how to integrate in array. Argumentation NOT so clear.</t>
  </si>
  <si>
    <t>The paper presents the operation of a 3-terminal Thyristor RAM, highlighting its wide memory window, high sensing margin, and reduced holding current. However, these claims are only compared to the authors previous work, lacking any comparison with other published studies that demonstrate superior characteristics. Consequently, the paper does not significantly advance the field. Additionally, the paper does not provide any reliability data (such as endurance, retention, or repeatability) related to memory operation. Furthermore, there are errors in units and notation within the figures</t>
  </si>
  <si>
    <t>Performance improvement adding additional implant layer: scaling concern and process control concern. Limited silicon data. Questional of value and interest.</t>
  </si>
  <si>
    <t>Thyristor demo on GF 45nm process, I-V looks OK, but no more data on retention and other properties.</t>
  </si>
  <si>
    <t>Jian Chai, Yang Xu, Xiaochen Wang, zhixiang zhang, Feng Tian, Zongwen Li, Haoyu Wang, Baoshi Qiao, Xiaolei Ding, Huan Hu, Srikrishna Chanakya Bodepudi, Anzhe Chen, Jiachao Zhou, Zhenyi Ni, Yishu Zhang, Xiaodong Pi, Bin Yu, Hailiang Wang, Yue Wang</t>
  </si>
  <si>
    <t>Demonstration of a ~3V Memory Window in a Ferroelectric Field Effect Transistor with ultra-low process temperature (250 &amp;[ordm]C) and remanent polarization (~4 &amp;[mu]C/cm&lt;sup&gt;2&lt;/sup&gt;) in Hf&lt;sub&gt;x&lt;/sub&gt;Zr&lt;sub&gt;1-x&lt;/sub&gt;O&lt;sub&gt;2&lt;/sub&gt; for BEOL application</t>
  </si>
  <si>
    <t>Yulong Dong</t>
  </si>
  <si>
    <t>Of little practical value and interest to the meeting,. This paper demonstrates annealing-free FeFETs with ZrO2/HfZrO/ZrO2 structure and oxide semiconductor channel. However, the datasets shown in this manuscript are not well-organized (including many typos) and key performance index of ferroelectricity is disappointing, which cannot fully support the conclusion.</t>
  </si>
  <si>
    <t>The article emphasizes that a low Pr does not affect the MW; however, the MW shown in Fig. 11 and Fig. 13 is much smaller than the claimed 3V. The MW/Pr ratio has no practical significance for actual devices.</t>
  </si>
  <si>
    <t>Low process temperature and larger memory
window (MW) of ferroelectric field effective transistor
(FeFET) based on HfxZr1-xO2 (HZO) FE layer and oxide
semiconductor is strongly required for BEOL application. However, the on/off ratio Ion/Ioff 100 and is small to sense.</t>
  </si>
  <si>
    <t>Good study of BEOL compatible HZO, lack of statistics</t>
  </si>
  <si>
    <t>Abhishek: Does not extend art - high op voltage; low info on thermal stability (4)</t>
  </si>
  <si>
    <t>This paper explores the possibility of ferroelectric operation under low-temperature process conditions, which are considered harsh for forming the ferroelectric phase of HZO, in order to integrate it into a BEOL process. The achievement of performance at low temperature is noteworthy because previous research did not anticipate such performance due to the crystallization temperature of HZO being around 400°C. However, the crystallization temperature is an important condition to facilitate the ferroelectric phase. However, the crystallization temperature is an important condition for facilitating ferroelectric phase formation. Additionally, 300°C is an adjustable condition that promotes the formation of more ferroelectric phases. Therefore, the limitation of the low process temperature is not considered a valuable condition in terms of the expendability of this study, as the studied temperature is too low.</t>
  </si>
  <si>
    <t>The paper is demonstrated how to growth HZO ferroelectric layer at deposition temperature of 250℃ by post channel annealing depending on the channel materials and by optimizing the thickness of each layer in the ZHZ sturcture. Although the results is meaningful, it is necessary to supplement the reason why the crystallization temperature decreases.</t>
  </si>
  <si>
    <t>has been shown before. Low Pr is not a good selling point.</t>
  </si>
  <si>
    <t>Pretty generic HZO FeFET optimization of layer and interfaces. Pr is extremely low (3uC/cm2 wrt to a typical 15) but they achieve good memory window. First part is an explanation of tradeoff and contributions to MW that serves the paper but it is also a bit long. No statistic shown. No retention or temperature measurements only cycling shown. Figure 14 is chosen on a metric that would intentionally favor this device with respect to everything else. Very low crystallization temperature (250C) it is actually impressive. Different devices are shown and fabricated to make comparisons. Well written and figures are appropriate even if not always great.</t>
  </si>
  <si>
    <t>The device performance is not state-of-art; Annealing-free IGZO FeFET has already been reported in 2023 IEDM.
Positive Points: Interesting analysis on the impact of Pr on the MW.
Negative points: 1. Device performance is not advanced;
2. Not too much innovative results when compared with previous litereatures;
3. Benchmarking "MW/Pr" in Fig.14 is meaningless.</t>
  </si>
  <si>
    <t>Poor originality and interest, it is just the report of a Ferroelectric stack characterization</t>
  </si>
  <si>
    <t>Poor device data</t>
  </si>
  <si>
    <t>Utpreksh Patbhaje, Rupali Verma, Mayank Shrivastava</t>
  </si>
  <si>
    <t>Kuiren Su, Kai Wang</t>
  </si>
  <si>
    <t>First Direct Evidence of Depolarization-Field Effect on Oxide Semiconductor Ferroelectrics: In&lt;sub&gt;2&lt;/sub&gt;O&lt;sub&gt;3&lt;/sub&gt; and IGZO FeFETs</t>
  </si>
  <si>
    <t>Sumi Lee</t>
  </si>
  <si>
    <t>Use temperature-dependent experimental studies to elucidatge the role of traps in different ox channel. Work provide insights into the role, but of questionable practial value or advance in state-of-the art. Proving depolarization field is not a new finding by itself. 1. Direct evidence to identify In2O3 and IGZO electrical behavior and mechanism (High In GX to reduce depolarization field and maintain MW)
2. The result can help to IGZO composition tuning and improve device reliability in the future</t>
  </si>
  <si>
    <t>Evaluate the FeFET characteristics in three types of oxide semiconductor channels and assess whether they are useful by comparing their advantages and disadvantages.
The relationship to the depolarizing electric field is not well understood.</t>
  </si>
  <si>
    <t>This study evaluates how oxide semiconductor
(OS) channel materials, specifically In2O3 and IGZO with two
different compositions (i.g, In:Ga:Zn = 10:1:1 and 3:1:1),
impact the depolarization field (Edep) and consequently the
ferroelectric (FE) properties in ferroelectric field-effect
transistors (FeFETs). However, the memory window delta Vt 1V is small to sense.</t>
  </si>
  <si>
    <t>Good study of depolarization field in oxide semicondutor based FeFET. Lack of statistics</t>
  </si>
  <si>
    <t>Abhishek: Very interesting impact of Edepl shown in this paper related to oxide TFTs. Important to bring to the conference (6)</t>
  </si>
  <si>
    <t>The depolarization mechanism in OS/Ferroelectric system was well analyzed by temperature dependence study.</t>
  </si>
  <si>
    <t>The authors have demonstrated the impact of channel composition on the memory characteristics of IGZO FeFETs. Unlike the expected effect of depolarization on stabilizing ferroelectric, the Vth does not remain stable during the program/erase cycling, and the memory window gradually decreases close to 0V, making it difficult to consider the evaluated endurance value as a meaningful result. Although the proposed mechanism can be considered valid for the program state, it requires additional experimental evidence and clarification of the channel thickness and field distribution to show that it works the same way for the erase state.</t>
  </si>
  <si>
    <t>data are interesting, but interpretation questionable. Device quality does not appear to be best in class</t>
  </si>
  <si>
    <t>FeCap and OS-FeFET (50% 50%) with different encapsulation / channel oxides In2O3 or IGZO and compare characteristics. Very large devices (16um2 for cap Lch 2um for FET). Focus on understanding and explanation of role of interface and space charge on polarization is nice but excessive. Claim is to be a good device (IGZO) with respect to the already existing literature on IGZO. Overall a paper about optimization of interfaces/materials with a good insight and explanation of working principle. Low novelty. Structure is a bit confusing would have preferred starting with the device and then the simulations not vice versa. Good figures are pretty clear. Cryo measurement present (down to 30K) and cycling and endurance are tackled.</t>
  </si>
  <si>
    <t>The insight of understanding OS FeFETs from the depolarization effect perspective is interesting, however the device performance is not on the top of the literatures.
Positive points: Theoretical understanding of how to suppress the depolarization field by using highly-doped In-rich IGZO is interesting.
Negative Points: 1. Endurance measurement with DC hysteresis reading method might overestimate the endurance;
2. The depolarization effect is not directly observed -- retention measured by pulse-based MW  should be conducted to study the depolarization effect.</t>
  </si>
  <si>
    <t>Material characterization to further understanding of scaling path for ferroelectrics.</t>
  </si>
  <si>
    <t>Good analysis and correlation with exp data. But overall performance is not impressive.</t>
  </si>
  <si>
    <t>Simanta Lahkar, B. Bagheri, H.W. Kim, D.F Donato, V. Bragaglia, T. Stecconi, M.  Souza, B.J. Offrein, Aida Todri-Sanial</t>
  </si>
  <si>
    <t>NR</t>
  </si>
  <si>
    <t xml:space="preserve"> </t>
  </si>
  <si>
    <t>S</t>
  </si>
  <si>
    <t>MT</t>
  </si>
  <si>
    <t>R 1 Name</t>
  </si>
  <si>
    <t>R 1 Rating</t>
  </si>
  <si>
    <t>R 1 Comments</t>
  </si>
  <si>
    <t>R 2 Name</t>
  </si>
  <si>
    <t>R 2 Rating</t>
  </si>
  <si>
    <t>R 2 Comments</t>
  </si>
  <si>
    <t>R 3 Name</t>
  </si>
  <si>
    <t>R 3 Rating</t>
  </si>
  <si>
    <t>R 3 Comments</t>
  </si>
  <si>
    <t>R 4 Name</t>
  </si>
  <si>
    <t>R 4 Rating</t>
  </si>
  <si>
    <t>R 4 Comments</t>
  </si>
  <si>
    <t>R 5 Name</t>
  </si>
  <si>
    <t>R 5 Rating</t>
  </si>
  <si>
    <t>R 5 Comments</t>
  </si>
  <si>
    <t>R 6 Name</t>
  </si>
  <si>
    <t>R 6 Rating</t>
  </si>
  <si>
    <t>R 6 Comments</t>
  </si>
  <si>
    <t>R 7 Name</t>
  </si>
  <si>
    <t>R 7 Rating</t>
  </si>
  <si>
    <t>R 7 Comments</t>
  </si>
  <si>
    <t>R 8 Name</t>
  </si>
  <si>
    <t>R 8 Rating</t>
  </si>
  <si>
    <t>R 8 Comments</t>
  </si>
  <si>
    <t>R 9 Name</t>
  </si>
  <si>
    <t>R 9 Rating</t>
  </si>
  <si>
    <t>R 9 Comments</t>
  </si>
  <si>
    <t>R 10 Name</t>
  </si>
  <si>
    <t>R 10 Rating</t>
  </si>
  <si>
    <t>R 10 Comments</t>
  </si>
  <si>
    <t>R 11 Name</t>
  </si>
  <si>
    <t>R 11 Rating</t>
  </si>
  <si>
    <t>R 11 Comments</t>
  </si>
  <si>
    <t>R 12 Name</t>
  </si>
  <si>
    <t>R 12 Rating</t>
  </si>
  <si>
    <t>R 12 Comments</t>
  </si>
  <si>
    <t>R 13 Name</t>
  </si>
  <si>
    <t>R 13 Rating</t>
  </si>
  <si>
    <t>R 13 Comments</t>
  </si>
  <si>
    <t>Stud</t>
  </si>
  <si>
    <t>INV</t>
  </si>
  <si>
    <t>Accept</t>
  </si>
  <si>
    <t>Reject</t>
  </si>
  <si>
    <t>Decision</t>
  </si>
  <si>
    <t>Max</t>
  </si>
  <si>
    <t>Min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</si>
</sst>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59999389629810485"/>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7">
    <xf numFmtId="0" fontId="0" fillId="0" borderId="0" xfId="0"/>
    <xf numFmtId="0" fontId="0" fillId="0" borderId="0" xfId="0" applyAlignment="1">
      <alignment horizontal="center"/>
    </xf>
    <xf numFmtId="2" fontId="0" fillId="0" borderId="0" xfId="0" applyNumberFormat="1" applyAlignment="1">
      <alignment horizontal="center"/>
    </xf>
    <xf numFmtId="0" fontId="16" fillId="33" borderId="0" xfId="0" applyFont="1" applyFill="1" applyAlignment="1">
      <alignment horizontal="center"/>
    </xf>
    <xf numFmtId="0" fontId="16" fillId="33" borderId="0" xfId="0" applyFont="1" applyFill="1"/>
    <xf numFmtId="0" fontId="16" fillId="33" borderId="0" xfId="0" applyFont="1" applyFill="1" applyAlignment="1">
      <alignment wrapText="1"/>
    </xf>
    <xf numFmtId="0" fontId="0" fillId="0" borderId="0" xfId="0" applyAlignment="1">
      <alignment wrapText="1"/>
    </xf>
    <xf numFmtId="0" fontId="16" fillId="33" borderId="0" xfId="0" applyFont="1" applyFill="1" applyAlignment="1">
      <alignment horizontal="center" wrapText="1"/>
    </xf>
    <xf numFmtId="0" fontId="0" fillId="0" borderId="0" xfId="0" applyAlignment="1">
      <alignment horizontal="center" wrapText="1"/>
    </xf>
    <xf numFmtId="2" fontId="0" fillId="0" borderId="0" xfId="0" applyNumberFormat="1" applyAlignment="1">
      <alignment horizontal="center" wrapText="1"/>
    </xf>
    <xf numFmtId="1" fontId="0" fillId="0" borderId="0" xfId="0" applyNumberFormat="1" applyAlignment="1">
      <alignment horizontal="center" wrapText="1"/>
    </xf>
    <xf numFmtId="1" fontId="16" fillId="33" borderId="0" xfId="0" applyNumberFormat="1" applyFont="1" applyFill="1" applyAlignment="1">
      <alignment horizontal="center" wrapText="1"/>
    </xf>
    <xf numFmtId="1" fontId="16" fillId="33" borderId="0" xfId="0" applyNumberFormat="1" applyFont="1" applyFill="1" applyAlignment="1">
      <alignment wrapText="1"/>
    </xf>
    <xf numFmtId="1" fontId="0" fillId="0" borderId="0" xfId="0" applyNumberFormat="1" applyAlignment="1">
      <alignment wrapText="1"/>
    </xf>
    <xf numFmtId="0" fontId="0" fillId="34" borderId="0" xfId="0" applyFill="1" applyAlignment="1">
      <alignment wrapText="1"/>
    </xf>
    <xf numFmtId="2" fontId="0" fillId="35" borderId="0" xfId="0" applyNumberFormat="1" applyFill="1" applyAlignment="1">
      <alignment horizontal="center" wrapText="1"/>
    </xf>
    <xf numFmtId="0" fontId="0" fillId="36" borderId="0" xfId="0" applyFill="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42">
    <dxf>
      <fill>
        <patternFill>
          <bgColor theme="9" tint="0.79998168889431442"/>
        </patternFill>
      </fill>
    </dxf>
    <dxf>
      <font>
        <color rgb="FF9C0006"/>
      </font>
      <fill>
        <patternFill>
          <bgColor rgb="FFFFC7CE"/>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C99"/>
        </patternFill>
      </fill>
    </dxf>
    <dxf>
      <fill>
        <patternFill>
          <bgColor theme="8" tint="0.59996337778862885"/>
        </patternFill>
      </fill>
    </dxf>
    <dxf>
      <font>
        <color rgb="FF9C0006"/>
      </font>
      <fill>
        <patternFill>
          <bgColor rgb="FFFFC7CE"/>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C99"/>
        </patternFill>
      </fill>
    </dxf>
    <dxf>
      <fill>
        <patternFill>
          <bgColor theme="8" tint="0.59996337778862885"/>
        </patternFill>
      </fill>
    </dxf>
    <dxf>
      <font>
        <color rgb="FF006100"/>
      </font>
      <fill>
        <patternFill>
          <bgColor rgb="FFC6EFCE"/>
        </patternFill>
      </fill>
    </dxf>
    <dxf>
      <font>
        <color rgb="FF9C0006"/>
      </font>
      <fill>
        <patternFill>
          <bgColor rgb="FFFFC7CE"/>
        </patternFill>
      </fill>
    </dxf>
    <dxf>
      <fill>
        <patternFill>
          <bgColor rgb="FFFFCC99"/>
        </patternFill>
      </fill>
    </dxf>
    <dxf>
      <fill>
        <patternFill>
          <bgColor theme="8" tint="0.59996337778862885"/>
        </patternFill>
      </fill>
    </dxf>
    <dxf>
      <font>
        <color rgb="FF9C0006"/>
      </font>
      <fill>
        <patternFill>
          <bgColor rgb="FFFFC7CE"/>
        </patternFill>
      </fill>
    </dxf>
    <dxf>
      <fill>
        <patternFill>
          <bgColor theme="9"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C99"/>
        </patternFill>
      </fill>
    </dxf>
    <dxf>
      <fill>
        <patternFill>
          <bgColor theme="8" tint="0.59996337778862885"/>
        </patternFill>
      </fill>
    </dxf>
    <dxf>
      <font>
        <color rgb="FF006100"/>
      </font>
      <fill>
        <patternFill>
          <bgColor rgb="FFC6EFCE"/>
        </patternFill>
      </fill>
    </dxf>
    <dxf>
      <font>
        <color rgb="FF9C0006"/>
      </font>
      <fill>
        <patternFill>
          <bgColor rgb="FFFFC7CE"/>
        </patternFill>
      </fill>
    </dxf>
    <dxf>
      <fill>
        <patternFill>
          <bgColor rgb="FFFFCC99"/>
        </patternFill>
      </fill>
    </dxf>
    <dxf>
      <fill>
        <patternFill>
          <bgColor theme="8" tint="0.59996337778862885"/>
        </patternFill>
      </fill>
    </dxf>
    <dxf>
      <font>
        <color rgb="FF006100"/>
      </font>
      <fill>
        <patternFill>
          <bgColor rgb="FFC6EFCE"/>
        </patternFill>
      </fill>
    </dxf>
    <dxf>
      <font>
        <color rgb="FF9C0006"/>
      </font>
      <fill>
        <patternFill>
          <bgColor rgb="FFFFC7CE"/>
        </patternFill>
      </fill>
    </dxf>
    <dxf>
      <fill>
        <patternFill>
          <bgColor rgb="FFFFCC99"/>
        </patternFill>
      </fill>
    </dxf>
    <dxf>
      <fill>
        <patternFill>
          <bgColor theme="8" tint="0.59996337778862885"/>
        </patternFill>
      </fill>
    </dxf>
  </dxfs>
  <tableStyles count="0" defaultTableStyle="TableStyleMedium2" defaultPivotStyle="PivotStyleLight16"/>
  <colors>
    <mruColors>
      <color rgb="FFCCCCCC"/>
      <color rgb="FFFFFF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F62DC-A0DE-4911-94BD-A8D4D2DF8A0C}">
  <dimension ref="A1:AZ108"/>
  <sheetViews>
    <sheetView topLeftCell="Q1" zoomScale="118" zoomScaleNormal="118" workbookViewId="0">
      <pane ySplit="1" topLeftCell="A2" activePane="bottomLeft" state="frozen"/>
      <selection pane="bottomLeft" activeCell="Q1" sqref="A1:XFD1048576"/>
    </sheetView>
  </sheetViews>
  <sheetFormatPr baseColWidth="10" defaultColWidth="8.83203125" defaultRowHeight="15" x14ac:dyDescent="0.2"/>
  <cols>
    <col min="1" max="1" width="6.5" style="1" customWidth="1"/>
    <col min="2" max="2" width="67.33203125" style="6" customWidth="1"/>
    <col min="4" max="4" width="9.1640625" style="1"/>
    <col min="5" max="5" width="10.83203125" bestFit="1" customWidth="1"/>
    <col min="6" max="6" width="30.6640625" bestFit="1" customWidth="1"/>
    <col min="7" max="7" width="36.6640625" style="6" customWidth="1"/>
    <col min="8" max="9" width="9.1640625" style="1"/>
    <col min="10" max="10" width="10.83203125" style="1" customWidth="1"/>
    <col min="11" max="11" width="11.5" style="1" customWidth="1"/>
    <col min="12" max="12" width="11.1640625" style="1" customWidth="1"/>
    <col min="13" max="13" width="10.6640625" style="6" customWidth="1"/>
    <col min="14" max="14" width="9.1640625" style="1"/>
    <col min="15" max="15" width="10.6640625" style="6" customWidth="1"/>
    <col min="16" max="16" width="9.1640625" style="1"/>
    <col min="17" max="17" width="10.6640625" style="6" customWidth="1"/>
    <col min="18" max="18" width="9.1640625" style="1"/>
    <col min="19" max="19" width="10.6640625" style="6" customWidth="1"/>
    <col min="20" max="20" width="9.1640625" style="1"/>
    <col min="21" max="21" width="10.6640625" style="6" customWidth="1"/>
    <col min="22" max="22" width="9.1640625" style="1"/>
    <col min="23" max="23" width="10.6640625" style="6" customWidth="1"/>
    <col min="24" max="24" width="9.1640625" style="1"/>
    <col min="25" max="25" width="10.6640625" style="6" customWidth="1"/>
    <col min="26" max="26" width="9.1640625" style="1"/>
    <col min="27" max="27" width="10.6640625" style="6" customWidth="1"/>
    <col min="28" max="28" width="9.1640625" style="1"/>
    <col min="29" max="29" width="10.6640625" style="6" customWidth="1"/>
    <col min="30" max="30" width="9.1640625" style="1"/>
    <col min="31" max="31" width="10.6640625" style="6" customWidth="1"/>
    <col min="33" max="33" width="10.6640625" style="6" customWidth="1"/>
    <col min="35" max="35" width="10.6640625" style="6" customWidth="1"/>
    <col min="37" max="37" width="10.6640625" style="6" customWidth="1"/>
    <col min="38" max="38" width="9.1640625" style="1"/>
    <col min="51" max="51" width="17.6640625" customWidth="1"/>
    <col min="52" max="52" width="70.33203125" style="6" customWidth="1"/>
  </cols>
  <sheetData>
    <row r="1" spans="1:52" s="4" customFormat="1" ht="16" x14ac:dyDescent="0.2">
      <c r="A1" s="3" t="s">
        <v>0</v>
      </c>
      <c r="B1" s="5" t="s">
        <v>1</v>
      </c>
      <c r="C1" s="4" t="s">
        <v>2</v>
      </c>
      <c r="D1" s="3" t="s">
        <v>1708</v>
      </c>
      <c r="E1" s="4" t="s">
        <v>3</v>
      </c>
      <c r="F1" s="4" t="s">
        <v>4</v>
      </c>
      <c r="G1" s="5" t="s">
        <v>5</v>
      </c>
      <c r="H1" s="3" t="s">
        <v>6</v>
      </c>
      <c r="I1" s="3" t="s">
        <v>7</v>
      </c>
      <c r="J1" s="3" t="s">
        <v>1710</v>
      </c>
      <c r="K1" s="3" t="s">
        <v>1711</v>
      </c>
      <c r="L1" s="3" t="s">
        <v>1712</v>
      </c>
      <c r="M1" s="5" t="s">
        <v>1669</v>
      </c>
      <c r="N1" s="3" t="s">
        <v>1670</v>
      </c>
      <c r="O1" s="5" t="s">
        <v>1672</v>
      </c>
      <c r="P1" s="3" t="s">
        <v>1673</v>
      </c>
      <c r="Q1" s="5" t="s">
        <v>1675</v>
      </c>
      <c r="R1" s="3" t="s">
        <v>1676</v>
      </c>
      <c r="S1" s="5" t="s">
        <v>1678</v>
      </c>
      <c r="T1" s="3" t="s">
        <v>1679</v>
      </c>
      <c r="U1" s="5" t="s">
        <v>1681</v>
      </c>
      <c r="V1" s="3" t="s">
        <v>1682</v>
      </c>
      <c r="W1" s="5" t="s">
        <v>1684</v>
      </c>
      <c r="X1" s="3" t="s">
        <v>1685</v>
      </c>
      <c r="Y1" s="5" t="s">
        <v>1687</v>
      </c>
      <c r="Z1" s="3" t="s">
        <v>1688</v>
      </c>
      <c r="AA1" s="5" t="s">
        <v>1690</v>
      </c>
      <c r="AB1" s="3" t="s">
        <v>1691</v>
      </c>
      <c r="AC1" s="5" t="s">
        <v>1693</v>
      </c>
      <c r="AD1" s="3" t="s">
        <v>1694</v>
      </c>
      <c r="AE1" s="5" t="s">
        <v>1696</v>
      </c>
      <c r="AF1" s="4" t="s">
        <v>1697</v>
      </c>
      <c r="AG1" s="5" t="s">
        <v>1699</v>
      </c>
      <c r="AH1" s="4" t="s">
        <v>1700</v>
      </c>
      <c r="AI1" s="5" t="s">
        <v>1702</v>
      </c>
      <c r="AJ1" s="4" t="s">
        <v>1703</v>
      </c>
      <c r="AK1" s="5" t="s">
        <v>1705</v>
      </c>
      <c r="AL1" s="3" t="s">
        <v>1706</v>
      </c>
      <c r="AM1" s="4" t="s">
        <v>1671</v>
      </c>
      <c r="AN1" s="4" t="s">
        <v>1674</v>
      </c>
      <c r="AO1" s="4" t="s">
        <v>1677</v>
      </c>
      <c r="AP1" s="4" t="s">
        <v>1680</v>
      </c>
      <c r="AQ1" s="4" t="s">
        <v>1683</v>
      </c>
      <c r="AR1" s="4" t="s">
        <v>1686</v>
      </c>
      <c r="AS1" s="4" t="s">
        <v>1689</v>
      </c>
      <c r="AT1" s="4" t="s">
        <v>1692</v>
      </c>
      <c r="AU1" s="4" t="s">
        <v>1695</v>
      </c>
      <c r="AV1" s="4" t="s">
        <v>1698</v>
      </c>
      <c r="AW1" s="4" t="s">
        <v>1701</v>
      </c>
      <c r="AX1" s="4" t="s">
        <v>1704</v>
      </c>
      <c r="AY1" s="4" t="s">
        <v>1707</v>
      </c>
      <c r="AZ1" s="5" t="s">
        <v>8</v>
      </c>
    </row>
    <row r="2" spans="1:52" ht="32" x14ac:dyDescent="0.2">
      <c r="A2" s="1">
        <v>220</v>
      </c>
      <c r="B2" s="6" t="s">
        <v>401</v>
      </c>
      <c r="C2" t="s">
        <v>1709</v>
      </c>
      <c r="D2" s="1" t="s">
        <v>1666</v>
      </c>
      <c r="E2" t="s">
        <v>1668</v>
      </c>
      <c r="F2" t="s">
        <v>402</v>
      </c>
      <c r="G2" s="6" t="s">
        <v>403</v>
      </c>
      <c r="H2" s="2">
        <v>8.5</v>
      </c>
      <c r="I2" s="2">
        <v>0.86602540378443904</v>
      </c>
      <c r="J2" s="2"/>
      <c r="K2" s="2"/>
      <c r="L2" s="2"/>
      <c r="M2" s="6" t="s">
        <v>24</v>
      </c>
      <c r="N2" s="1">
        <v>9</v>
      </c>
      <c r="O2" s="6" t="s">
        <v>26</v>
      </c>
      <c r="P2" s="1" t="s">
        <v>1665</v>
      </c>
      <c r="Q2" s="6" t="s">
        <v>28</v>
      </c>
      <c r="R2" s="1">
        <v>8</v>
      </c>
      <c r="S2" s="6" t="s">
        <v>30</v>
      </c>
      <c r="T2" s="1">
        <v>9</v>
      </c>
      <c r="U2" s="6" t="s">
        <v>32</v>
      </c>
      <c r="V2" s="1">
        <v>9</v>
      </c>
      <c r="W2" s="6" t="s">
        <v>34</v>
      </c>
      <c r="X2" s="1">
        <v>10</v>
      </c>
      <c r="Y2" s="6" t="s">
        <v>40</v>
      </c>
      <c r="Z2" s="1">
        <v>7</v>
      </c>
      <c r="AA2" s="6" t="s">
        <v>44</v>
      </c>
      <c r="AB2" s="1" t="s">
        <v>1665</v>
      </c>
      <c r="AC2" s="6" t="s">
        <v>45</v>
      </c>
      <c r="AD2" s="1">
        <v>8</v>
      </c>
      <c r="AE2" s="6" t="s">
        <v>47</v>
      </c>
      <c r="AF2" s="1">
        <v>8</v>
      </c>
      <c r="AH2" s="1"/>
      <c r="AJ2" s="1"/>
      <c r="AM2" t="s">
        <v>404</v>
      </c>
      <c r="AN2" t="s">
        <v>11</v>
      </c>
      <c r="AO2" t="s">
        <v>405</v>
      </c>
      <c r="AP2" t="s">
        <v>406</v>
      </c>
      <c r="AQ2" t="s">
        <v>407</v>
      </c>
      <c r="AR2" t="s">
        <v>408</v>
      </c>
      <c r="AS2" t="s">
        <v>409</v>
      </c>
      <c r="AT2" t="s">
        <v>11</v>
      </c>
      <c r="AU2" t="s">
        <v>410</v>
      </c>
      <c r="AV2" t="s">
        <v>411</v>
      </c>
      <c r="AZ2" s="6" t="s">
        <v>17</v>
      </c>
    </row>
    <row r="3" spans="1:52" ht="32" x14ac:dyDescent="0.2">
      <c r="A3" s="1">
        <v>219</v>
      </c>
      <c r="B3" s="6" t="s">
        <v>389</v>
      </c>
      <c r="C3" t="s">
        <v>1709</v>
      </c>
      <c r="D3" s="1" t="s">
        <v>1666</v>
      </c>
      <c r="E3" t="s">
        <v>1668</v>
      </c>
      <c r="F3" t="s">
        <v>390</v>
      </c>
      <c r="G3" s="6" t="s">
        <v>391</v>
      </c>
      <c r="H3" s="2">
        <v>7.9</v>
      </c>
      <c r="I3" s="2">
        <v>1.8681541692269401</v>
      </c>
      <c r="J3" s="2"/>
      <c r="K3" s="2"/>
      <c r="L3" s="2"/>
      <c r="M3" s="6" t="s">
        <v>24</v>
      </c>
      <c r="N3" s="1">
        <v>10</v>
      </c>
      <c r="O3" s="6" t="s">
        <v>26</v>
      </c>
      <c r="P3" s="1" t="s">
        <v>1665</v>
      </c>
      <c r="Q3" s="6" t="s">
        <v>28</v>
      </c>
      <c r="R3" s="1">
        <v>8</v>
      </c>
      <c r="S3" s="6" t="s">
        <v>30</v>
      </c>
      <c r="T3" s="1">
        <v>9</v>
      </c>
      <c r="U3" s="6" t="s">
        <v>32</v>
      </c>
      <c r="V3" s="1">
        <v>8</v>
      </c>
      <c r="W3" s="6" t="s">
        <v>34</v>
      </c>
      <c r="X3" s="1" t="s">
        <v>1665</v>
      </c>
      <c r="Y3" s="6" t="s">
        <v>36</v>
      </c>
      <c r="Z3" s="1">
        <v>8</v>
      </c>
      <c r="AA3" s="6" t="s">
        <v>38</v>
      </c>
      <c r="AB3" s="1">
        <v>3</v>
      </c>
      <c r="AC3" s="6" t="s">
        <v>40</v>
      </c>
      <c r="AD3" s="1">
        <v>8</v>
      </c>
      <c r="AE3" s="6" t="s">
        <v>42</v>
      </c>
      <c r="AF3" s="1" t="s">
        <v>1665</v>
      </c>
      <c r="AG3" s="6" t="s">
        <v>44</v>
      </c>
      <c r="AH3" s="1">
        <v>8</v>
      </c>
      <c r="AI3" s="6" t="s">
        <v>45</v>
      </c>
      <c r="AJ3" s="1">
        <v>10</v>
      </c>
      <c r="AK3" s="6" t="s">
        <v>47</v>
      </c>
      <c r="AL3" s="1">
        <v>7</v>
      </c>
      <c r="AM3" t="s">
        <v>392</v>
      </c>
      <c r="AN3" t="s">
        <v>11</v>
      </c>
      <c r="AO3" t="s">
        <v>393</v>
      </c>
      <c r="AP3" t="s">
        <v>394</v>
      </c>
      <c r="AQ3" t="s">
        <v>395</v>
      </c>
      <c r="AR3" t="s">
        <v>11</v>
      </c>
      <c r="AS3" t="s">
        <v>396</v>
      </c>
      <c r="AT3" t="s">
        <v>397</v>
      </c>
      <c r="AU3" t="s">
        <v>398</v>
      </c>
      <c r="AV3" t="s">
        <v>11</v>
      </c>
      <c r="AW3" t="s">
        <v>11</v>
      </c>
      <c r="AX3" t="s">
        <v>399</v>
      </c>
      <c r="AY3" t="s">
        <v>400</v>
      </c>
      <c r="AZ3" s="6" t="s">
        <v>65</v>
      </c>
    </row>
    <row r="4" spans="1:52" ht="32" x14ac:dyDescent="0.2">
      <c r="A4" s="1">
        <v>44</v>
      </c>
      <c r="B4" s="6" t="s">
        <v>82</v>
      </c>
      <c r="C4" t="s">
        <v>1666</v>
      </c>
      <c r="D4" s="1" t="s">
        <v>1666</v>
      </c>
      <c r="E4" t="s">
        <v>1668</v>
      </c>
      <c r="F4" t="s">
        <v>83</v>
      </c>
      <c r="G4" s="6" t="s">
        <v>84</v>
      </c>
      <c r="H4" s="2">
        <v>7.0833333333333304</v>
      </c>
      <c r="I4" s="2">
        <v>1.32024829314624</v>
      </c>
      <c r="J4" s="2"/>
      <c r="K4" s="2"/>
      <c r="L4" s="2"/>
      <c r="M4" s="6" t="s">
        <v>24</v>
      </c>
      <c r="N4" s="1">
        <v>7</v>
      </c>
      <c r="O4" s="6" t="s">
        <v>26</v>
      </c>
      <c r="P4" s="1">
        <v>4</v>
      </c>
      <c r="Q4" s="6" t="s">
        <v>28</v>
      </c>
      <c r="R4" s="1">
        <v>8</v>
      </c>
      <c r="S4" s="6" t="s">
        <v>30</v>
      </c>
      <c r="T4" s="1">
        <v>7</v>
      </c>
      <c r="U4" s="6" t="s">
        <v>32</v>
      </c>
      <c r="V4" s="1">
        <v>8</v>
      </c>
      <c r="W4" s="6" t="s">
        <v>34</v>
      </c>
      <c r="X4" s="1" t="s">
        <v>1665</v>
      </c>
      <c r="Y4" s="6" t="s">
        <v>36</v>
      </c>
      <c r="Z4" s="1">
        <v>8</v>
      </c>
      <c r="AA4" s="6" t="s">
        <v>38</v>
      </c>
      <c r="AB4" s="1">
        <v>7</v>
      </c>
      <c r="AC4" s="6" t="s">
        <v>40</v>
      </c>
      <c r="AD4" s="1">
        <v>5</v>
      </c>
      <c r="AE4" s="6" t="s">
        <v>42</v>
      </c>
      <c r="AF4" s="1">
        <v>7</v>
      </c>
      <c r="AG4" s="6" t="s">
        <v>44</v>
      </c>
      <c r="AH4" s="1">
        <v>7</v>
      </c>
      <c r="AI4" s="6" t="s">
        <v>45</v>
      </c>
      <c r="AJ4" s="1">
        <v>8</v>
      </c>
      <c r="AK4" s="6" t="s">
        <v>47</v>
      </c>
      <c r="AL4" s="1">
        <v>9</v>
      </c>
      <c r="AM4" t="s">
        <v>85</v>
      </c>
      <c r="AN4" t="s">
        <v>86</v>
      </c>
      <c r="AO4" t="s">
        <v>87</v>
      </c>
      <c r="AP4" t="s">
        <v>88</v>
      </c>
      <c r="AQ4" t="s">
        <v>89</v>
      </c>
      <c r="AR4" t="s">
        <v>11</v>
      </c>
      <c r="AS4" t="s">
        <v>90</v>
      </c>
      <c r="AT4" t="s">
        <v>91</v>
      </c>
      <c r="AU4" t="s">
        <v>92</v>
      </c>
      <c r="AV4" t="s">
        <v>93</v>
      </c>
      <c r="AW4" t="s">
        <v>11</v>
      </c>
      <c r="AX4" t="s">
        <v>94</v>
      </c>
      <c r="AY4" t="s">
        <v>95</v>
      </c>
      <c r="AZ4" s="6" t="s">
        <v>144</v>
      </c>
    </row>
    <row r="5" spans="1:52" ht="32" x14ac:dyDescent="0.2">
      <c r="A5" s="1">
        <v>139</v>
      </c>
      <c r="B5" s="6" t="s">
        <v>264</v>
      </c>
      <c r="C5" t="s">
        <v>1666</v>
      </c>
      <c r="D5" s="1" t="s">
        <v>1666</v>
      </c>
      <c r="E5" t="s">
        <v>1668</v>
      </c>
      <c r="F5" t="s">
        <v>265</v>
      </c>
      <c r="G5" s="6" t="s">
        <v>23</v>
      </c>
      <c r="H5" s="2">
        <v>7.0769230769230802</v>
      </c>
      <c r="I5" s="2">
        <v>1.1409536133993301</v>
      </c>
      <c r="J5" s="2"/>
      <c r="K5" s="2"/>
      <c r="L5" s="2"/>
      <c r="M5" s="6" t="s">
        <v>24</v>
      </c>
      <c r="N5" s="1">
        <v>8</v>
      </c>
      <c r="O5" s="6" t="s">
        <v>26</v>
      </c>
      <c r="P5" s="1">
        <v>7</v>
      </c>
      <c r="Q5" s="6" t="s">
        <v>28</v>
      </c>
      <c r="R5" s="1">
        <v>7</v>
      </c>
      <c r="S5" s="6" t="s">
        <v>30</v>
      </c>
      <c r="T5" s="1">
        <v>5</v>
      </c>
      <c r="U5" s="6" t="s">
        <v>32</v>
      </c>
      <c r="V5" s="1">
        <v>9</v>
      </c>
      <c r="W5" s="6" t="s">
        <v>34</v>
      </c>
      <c r="X5" s="1">
        <v>8</v>
      </c>
      <c r="Y5" s="6" t="s">
        <v>36</v>
      </c>
      <c r="Z5" s="1">
        <v>7</v>
      </c>
      <c r="AA5" s="6" t="s">
        <v>38</v>
      </c>
      <c r="AB5" s="1">
        <v>8</v>
      </c>
      <c r="AC5" s="6" t="s">
        <v>40</v>
      </c>
      <c r="AD5" s="1">
        <v>7</v>
      </c>
      <c r="AE5" s="6" t="s">
        <v>42</v>
      </c>
      <c r="AF5" s="1">
        <v>6</v>
      </c>
      <c r="AG5" s="6" t="s">
        <v>44</v>
      </c>
      <c r="AH5" s="1">
        <v>8</v>
      </c>
      <c r="AI5" s="6" t="s">
        <v>45</v>
      </c>
      <c r="AJ5" s="1">
        <v>5</v>
      </c>
      <c r="AK5" s="6" t="s">
        <v>47</v>
      </c>
      <c r="AL5" s="1">
        <v>7</v>
      </c>
      <c r="AM5" t="s">
        <v>266</v>
      </c>
      <c r="AN5" t="s">
        <v>267</v>
      </c>
      <c r="AO5" t="s">
        <v>268</v>
      </c>
      <c r="AP5" t="s">
        <v>269</v>
      </c>
      <c r="AQ5" t="s">
        <v>270</v>
      </c>
      <c r="AR5" t="s">
        <v>271</v>
      </c>
      <c r="AS5" t="s">
        <v>272</v>
      </c>
      <c r="AT5" t="s">
        <v>273</v>
      </c>
      <c r="AU5" t="s">
        <v>274</v>
      </c>
      <c r="AV5" t="s">
        <v>275</v>
      </c>
      <c r="AW5" t="s">
        <v>11</v>
      </c>
      <c r="AX5" t="s">
        <v>276</v>
      </c>
      <c r="AY5" t="s">
        <v>277</v>
      </c>
      <c r="AZ5" s="6" t="s">
        <v>145</v>
      </c>
    </row>
    <row r="6" spans="1:52" ht="64" x14ac:dyDescent="0.2">
      <c r="A6" s="1">
        <v>261</v>
      </c>
      <c r="B6" s="6" t="s">
        <v>429</v>
      </c>
      <c r="C6" t="s">
        <v>1666</v>
      </c>
      <c r="D6" s="1" t="s">
        <v>1666</v>
      </c>
      <c r="E6" t="s">
        <v>1668</v>
      </c>
      <c r="F6" t="s">
        <v>430</v>
      </c>
      <c r="G6" s="6" t="s">
        <v>431</v>
      </c>
      <c r="H6" s="2">
        <v>6.9166666666666696</v>
      </c>
      <c r="I6" s="2">
        <v>1.25554326444328</v>
      </c>
      <c r="J6" s="2"/>
      <c r="K6" s="2"/>
      <c r="L6" s="2"/>
      <c r="M6" s="6" t="s">
        <v>26</v>
      </c>
      <c r="N6" s="1">
        <v>7</v>
      </c>
      <c r="O6" s="6" t="s">
        <v>28</v>
      </c>
      <c r="P6" s="1">
        <v>7</v>
      </c>
      <c r="Q6" s="6" t="s">
        <v>30</v>
      </c>
      <c r="R6" s="1" t="s">
        <v>13</v>
      </c>
      <c r="S6" s="6" t="s">
        <v>32</v>
      </c>
      <c r="T6" s="1" t="s">
        <v>14</v>
      </c>
      <c r="U6" s="6" t="s">
        <v>34</v>
      </c>
      <c r="V6" s="1" t="s">
        <v>18</v>
      </c>
      <c r="W6" s="6" t="s">
        <v>36</v>
      </c>
      <c r="X6" s="1" t="s">
        <v>12</v>
      </c>
      <c r="Y6" s="6" t="s">
        <v>38</v>
      </c>
      <c r="Z6" s="1" t="s">
        <v>10</v>
      </c>
      <c r="AA6" s="6" t="s">
        <v>40</v>
      </c>
      <c r="AB6" s="1" t="s">
        <v>12</v>
      </c>
      <c r="AC6" s="6" t="s">
        <v>42</v>
      </c>
      <c r="AD6" s="1" t="s">
        <v>14</v>
      </c>
      <c r="AE6" s="6" t="s">
        <v>44</v>
      </c>
      <c r="AF6" s="1">
        <v>7</v>
      </c>
      <c r="AG6" s="6" t="s">
        <v>45</v>
      </c>
      <c r="AH6" s="1">
        <v>9</v>
      </c>
      <c r="AI6" s="6" t="s">
        <v>47</v>
      </c>
      <c r="AJ6" s="1">
        <v>7</v>
      </c>
      <c r="AM6" t="s">
        <v>432</v>
      </c>
      <c r="AN6" t="s">
        <v>433</v>
      </c>
      <c r="AO6" t="s">
        <v>434</v>
      </c>
      <c r="AP6" t="s">
        <v>435</v>
      </c>
      <c r="AQ6" t="s">
        <v>436</v>
      </c>
      <c r="AR6" t="s">
        <v>437</v>
      </c>
      <c r="AS6" t="s">
        <v>438</v>
      </c>
      <c r="AT6" t="s">
        <v>439</v>
      </c>
      <c r="AU6" t="s">
        <v>440</v>
      </c>
      <c r="AV6" t="s">
        <v>11</v>
      </c>
      <c r="AW6" t="s">
        <v>441</v>
      </c>
      <c r="AX6" t="s">
        <v>442</v>
      </c>
      <c r="AZ6" s="6" t="s">
        <v>207</v>
      </c>
    </row>
    <row r="7" spans="1:52" ht="64" x14ac:dyDescent="0.2">
      <c r="A7" s="1">
        <v>323</v>
      </c>
      <c r="B7" s="6" t="s">
        <v>546</v>
      </c>
      <c r="C7" t="s">
        <v>1666</v>
      </c>
      <c r="D7" s="1" t="s">
        <v>1667</v>
      </c>
      <c r="E7" t="s">
        <v>1668</v>
      </c>
      <c r="F7" t="s">
        <v>547</v>
      </c>
      <c r="G7" s="6" t="s">
        <v>548</v>
      </c>
      <c r="H7" s="2">
        <v>6.8461538461538503</v>
      </c>
      <c r="I7" s="2">
        <v>1.2917581249035901</v>
      </c>
      <c r="J7" s="2"/>
      <c r="K7" s="2"/>
      <c r="L7" s="2"/>
      <c r="M7" s="6" t="s">
        <v>24</v>
      </c>
      <c r="N7" s="1">
        <v>5</v>
      </c>
      <c r="O7" s="6" t="s">
        <v>26</v>
      </c>
      <c r="P7" s="1">
        <v>6</v>
      </c>
      <c r="Q7" s="6" t="s">
        <v>28</v>
      </c>
      <c r="R7" s="1" t="s">
        <v>13</v>
      </c>
      <c r="S7" s="6" t="s">
        <v>30</v>
      </c>
      <c r="T7" s="1" t="s">
        <v>14</v>
      </c>
      <c r="U7" s="6" t="s">
        <v>32</v>
      </c>
      <c r="V7" s="1" t="s">
        <v>10</v>
      </c>
      <c r="W7" s="6" t="s">
        <v>34</v>
      </c>
      <c r="X7" s="1" t="s">
        <v>18</v>
      </c>
      <c r="Y7" s="6" t="s">
        <v>36</v>
      </c>
      <c r="Z7" s="1" t="s">
        <v>13</v>
      </c>
      <c r="AA7" s="6" t="s">
        <v>38</v>
      </c>
      <c r="AB7" s="1" t="s">
        <v>18</v>
      </c>
      <c r="AC7" s="6" t="s">
        <v>40</v>
      </c>
      <c r="AD7" s="1" t="s">
        <v>12</v>
      </c>
      <c r="AE7" s="6" t="s">
        <v>42</v>
      </c>
      <c r="AF7" s="1">
        <v>6</v>
      </c>
      <c r="AG7" s="6" t="s">
        <v>44</v>
      </c>
      <c r="AH7" s="1">
        <v>7</v>
      </c>
      <c r="AI7" s="6" t="s">
        <v>45</v>
      </c>
      <c r="AJ7" s="1">
        <v>7</v>
      </c>
      <c r="AK7" s="6" t="s">
        <v>47</v>
      </c>
      <c r="AL7" s="1">
        <v>6</v>
      </c>
      <c r="AM7" t="s">
        <v>549</v>
      </c>
      <c r="AN7" t="s">
        <v>550</v>
      </c>
      <c r="AO7" t="s">
        <v>551</v>
      </c>
      <c r="AP7" t="s">
        <v>552</v>
      </c>
      <c r="AQ7" t="s">
        <v>553</v>
      </c>
      <c r="AR7" t="s">
        <v>554</v>
      </c>
      <c r="AS7" t="s">
        <v>555</v>
      </c>
      <c r="AT7" t="s">
        <v>556</v>
      </c>
      <c r="AU7" t="s">
        <v>557</v>
      </c>
      <c r="AV7" t="s">
        <v>558</v>
      </c>
      <c r="AW7" t="s">
        <v>11</v>
      </c>
      <c r="AX7" t="s">
        <v>559</v>
      </c>
      <c r="AY7" t="s">
        <v>560</v>
      </c>
      <c r="AZ7" s="6" t="s">
        <v>263</v>
      </c>
    </row>
    <row r="8" spans="1:52" ht="32" x14ac:dyDescent="0.2">
      <c r="A8" s="1">
        <v>1955</v>
      </c>
      <c r="B8" s="6" t="s">
        <v>1604</v>
      </c>
      <c r="C8" t="s">
        <v>1666</v>
      </c>
      <c r="D8" s="1" t="s">
        <v>1667</v>
      </c>
      <c r="E8" t="s">
        <v>1668</v>
      </c>
      <c r="F8" t="s">
        <v>1605</v>
      </c>
      <c r="G8" s="6" t="s">
        <v>1263</v>
      </c>
      <c r="H8" s="2">
        <v>6.8181818181818201</v>
      </c>
      <c r="I8" s="2">
        <v>1.3360853142453699</v>
      </c>
      <c r="J8" s="2"/>
      <c r="K8" s="2"/>
      <c r="L8" s="2"/>
      <c r="M8" s="6" t="s">
        <v>24</v>
      </c>
      <c r="N8" s="1">
        <v>8</v>
      </c>
      <c r="O8" s="6" t="s">
        <v>26</v>
      </c>
      <c r="P8" s="1">
        <v>5</v>
      </c>
      <c r="Q8" s="6" t="s">
        <v>28</v>
      </c>
      <c r="R8" s="1" t="s">
        <v>10</v>
      </c>
      <c r="S8" s="6" t="s">
        <v>30</v>
      </c>
      <c r="T8" s="1" t="s">
        <v>14</v>
      </c>
      <c r="U8" s="6" t="s">
        <v>32</v>
      </c>
      <c r="V8" s="1" t="s">
        <v>10</v>
      </c>
      <c r="W8" s="6" t="s">
        <v>34</v>
      </c>
      <c r="X8" s="1" t="s">
        <v>13</v>
      </c>
      <c r="Y8" s="6" t="s">
        <v>38</v>
      </c>
      <c r="Z8" s="1" t="s">
        <v>10</v>
      </c>
      <c r="AA8" s="6" t="s">
        <v>40</v>
      </c>
      <c r="AB8" s="1" t="s">
        <v>14</v>
      </c>
      <c r="AC8" s="6" t="s">
        <v>42</v>
      </c>
      <c r="AD8" s="1" t="s">
        <v>12</v>
      </c>
      <c r="AE8" s="6" t="s">
        <v>44</v>
      </c>
      <c r="AF8" s="1">
        <v>8</v>
      </c>
      <c r="AG8" s="6" t="s">
        <v>45</v>
      </c>
      <c r="AH8" s="1">
        <v>9</v>
      </c>
      <c r="AI8" s="6" t="s">
        <v>47</v>
      </c>
      <c r="AJ8" s="1" t="s">
        <v>1665</v>
      </c>
      <c r="AM8" t="s">
        <v>1606</v>
      </c>
      <c r="AN8" t="s">
        <v>1607</v>
      </c>
      <c r="AO8" t="s">
        <v>1608</v>
      </c>
      <c r="AP8" t="s">
        <v>1609</v>
      </c>
      <c r="AQ8" t="s">
        <v>1610</v>
      </c>
      <c r="AR8" t="s">
        <v>1611</v>
      </c>
      <c r="AS8" t="s">
        <v>1612</v>
      </c>
      <c r="AT8" t="s">
        <v>1613</v>
      </c>
      <c r="AU8" t="s">
        <v>1614</v>
      </c>
      <c r="AV8" t="s">
        <v>11</v>
      </c>
      <c r="AW8" t="s">
        <v>1615</v>
      </c>
      <c r="AX8" t="s">
        <v>1616</v>
      </c>
      <c r="AZ8" s="6" t="s">
        <v>278</v>
      </c>
    </row>
    <row r="9" spans="1:52" ht="32" x14ac:dyDescent="0.2">
      <c r="A9" s="1">
        <v>642</v>
      </c>
      <c r="B9" s="6" t="s">
        <v>1106</v>
      </c>
      <c r="C9" t="s">
        <v>1666</v>
      </c>
      <c r="D9" s="1" t="s">
        <v>1667</v>
      </c>
      <c r="E9" t="s">
        <v>1668</v>
      </c>
      <c r="F9" t="s">
        <v>1107</v>
      </c>
      <c r="G9" s="6" t="s">
        <v>81</v>
      </c>
      <c r="H9" s="2">
        <v>6.7272727272727302</v>
      </c>
      <c r="I9" s="2">
        <v>1.2856486930664499</v>
      </c>
      <c r="J9" s="2"/>
      <c r="K9" s="2"/>
      <c r="L9" s="2"/>
      <c r="M9" s="6" t="s">
        <v>24</v>
      </c>
      <c r="N9" s="1">
        <v>8</v>
      </c>
      <c r="O9" s="6" t="s">
        <v>26</v>
      </c>
      <c r="P9" s="1">
        <v>6</v>
      </c>
      <c r="Q9" s="6" t="s">
        <v>28</v>
      </c>
      <c r="R9" s="1" t="s">
        <v>10</v>
      </c>
      <c r="S9" s="6" t="s">
        <v>30</v>
      </c>
      <c r="T9" s="1" t="s">
        <v>12</v>
      </c>
      <c r="U9" s="6" t="s">
        <v>32</v>
      </c>
      <c r="V9" s="1" t="s">
        <v>13</v>
      </c>
      <c r="W9" s="6" t="s">
        <v>34</v>
      </c>
      <c r="X9" s="1" t="s">
        <v>12</v>
      </c>
      <c r="Y9" s="6" t="s">
        <v>36</v>
      </c>
      <c r="Z9" s="1" t="s">
        <v>14</v>
      </c>
      <c r="AA9" s="6" t="s">
        <v>38</v>
      </c>
      <c r="AB9" s="1" t="s">
        <v>14</v>
      </c>
      <c r="AC9" s="6" t="s">
        <v>40</v>
      </c>
      <c r="AD9" s="1" t="s">
        <v>12</v>
      </c>
      <c r="AE9" s="6" t="s">
        <v>42</v>
      </c>
      <c r="AF9" s="1" t="s">
        <v>1665</v>
      </c>
      <c r="AG9" s="6" t="s">
        <v>44</v>
      </c>
      <c r="AH9" s="1">
        <v>8</v>
      </c>
      <c r="AI9" s="6" t="s">
        <v>45</v>
      </c>
      <c r="AJ9" s="1">
        <v>9</v>
      </c>
      <c r="AM9" t="s">
        <v>1108</v>
      </c>
      <c r="AN9" t="s">
        <v>1109</v>
      </c>
      <c r="AO9" t="s">
        <v>1110</v>
      </c>
      <c r="AP9" t="s">
        <v>1111</v>
      </c>
      <c r="AQ9" t="s">
        <v>1112</v>
      </c>
      <c r="AR9" t="s">
        <v>1113</v>
      </c>
      <c r="AS9" t="s">
        <v>1114</v>
      </c>
      <c r="AT9" t="s">
        <v>1115</v>
      </c>
      <c r="AU9" t="s">
        <v>1116</v>
      </c>
      <c r="AV9" t="s">
        <v>11</v>
      </c>
      <c r="AW9" t="s">
        <v>11</v>
      </c>
      <c r="AX9" t="s">
        <v>1117</v>
      </c>
      <c r="AZ9" s="6" t="s">
        <v>307</v>
      </c>
    </row>
    <row r="10" spans="1:52" ht="32" x14ac:dyDescent="0.2">
      <c r="A10" s="1">
        <v>17</v>
      </c>
      <c r="B10" s="6" t="s">
        <v>21</v>
      </c>
      <c r="C10" t="s">
        <v>1666</v>
      </c>
      <c r="D10" s="1" t="s">
        <v>1666</v>
      </c>
      <c r="E10" t="s">
        <v>1668</v>
      </c>
      <c r="F10" t="s">
        <v>22</v>
      </c>
      <c r="G10" s="6" t="s">
        <v>23</v>
      </c>
      <c r="H10" s="2">
        <v>6.6923076923076898</v>
      </c>
      <c r="I10" s="2">
        <v>1.1357556200179499</v>
      </c>
      <c r="J10" s="2"/>
      <c r="K10" s="2"/>
      <c r="L10" s="2"/>
      <c r="M10" s="6" t="s">
        <v>24</v>
      </c>
      <c r="N10" s="1">
        <v>5</v>
      </c>
      <c r="O10" s="6" t="s">
        <v>26</v>
      </c>
      <c r="P10" s="1">
        <v>5</v>
      </c>
      <c r="Q10" s="6" t="s">
        <v>28</v>
      </c>
      <c r="R10" s="1">
        <v>7</v>
      </c>
      <c r="S10" s="6" t="s">
        <v>30</v>
      </c>
      <c r="T10" s="1">
        <v>6</v>
      </c>
      <c r="U10" s="6" t="s">
        <v>32</v>
      </c>
      <c r="V10" s="1">
        <v>7</v>
      </c>
      <c r="W10" s="6" t="s">
        <v>34</v>
      </c>
      <c r="X10" s="1">
        <v>8</v>
      </c>
      <c r="Y10" s="6" t="s">
        <v>36</v>
      </c>
      <c r="Z10" s="1">
        <v>5</v>
      </c>
      <c r="AA10" s="6" t="s">
        <v>38</v>
      </c>
      <c r="AB10" s="1">
        <v>8</v>
      </c>
      <c r="AC10" s="6" t="s">
        <v>40</v>
      </c>
      <c r="AD10" s="1">
        <v>6</v>
      </c>
      <c r="AE10" s="6" t="s">
        <v>42</v>
      </c>
      <c r="AF10" s="1">
        <v>8</v>
      </c>
      <c r="AG10" s="6" t="s">
        <v>44</v>
      </c>
      <c r="AH10" s="1">
        <v>7</v>
      </c>
      <c r="AI10" s="6" t="s">
        <v>45</v>
      </c>
      <c r="AJ10" s="1">
        <v>8</v>
      </c>
      <c r="AK10" s="6" t="s">
        <v>47</v>
      </c>
      <c r="AL10" s="1">
        <v>7</v>
      </c>
      <c r="AM10" t="s">
        <v>25</v>
      </c>
      <c r="AN10" t="s">
        <v>27</v>
      </c>
      <c r="AO10" t="s">
        <v>29</v>
      </c>
      <c r="AP10" t="s">
        <v>31</v>
      </c>
      <c r="AQ10" t="s">
        <v>33</v>
      </c>
      <c r="AR10" t="s">
        <v>35</v>
      </c>
      <c r="AS10" t="s">
        <v>37</v>
      </c>
      <c r="AT10" t="s">
        <v>39</v>
      </c>
      <c r="AU10" t="s">
        <v>41</v>
      </c>
      <c r="AV10" t="s">
        <v>43</v>
      </c>
      <c r="AW10" t="s">
        <v>11</v>
      </c>
      <c r="AX10" t="s">
        <v>46</v>
      </c>
      <c r="AY10" t="s">
        <v>48</v>
      </c>
      <c r="AZ10" s="6" t="s">
        <v>308</v>
      </c>
    </row>
    <row r="11" spans="1:52" ht="48" x14ac:dyDescent="0.2">
      <c r="A11" s="1">
        <v>178</v>
      </c>
      <c r="B11" s="6" t="s">
        <v>311</v>
      </c>
      <c r="C11" t="s">
        <v>1666</v>
      </c>
      <c r="D11" s="1" t="s">
        <v>1666</v>
      </c>
      <c r="E11" t="s">
        <v>1668</v>
      </c>
      <c r="F11" t="s">
        <v>312</v>
      </c>
      <c r="G11" s="6" t="s">
        <v>313</v>
      </c>
      <c r="H11" s="2">
        <v>6.6923076923076898</v>
      </c>
      <c r="I11" s="2">
        <v>0.82131371169471401</v>
      </c>
      <c r="J11" s="2"/>
      <c r="K11" s="2"/>
      <c r="L11" s="2"/>
      <c r="M11" s="6" t="s">
        <v>24</v>
      </c>
      <c r="N11" s="1">
        <v>6</v>
      </c>
      <c r="O11" s="6" t="s">
        <v>26</v>
      </c>
      <c r="P11" s="1">
        <v>6</v>
      </c>
      <c r="Q11" s="6" t="s">
        <v>28</v>
      </c>
      <c r="R11" s="1">
        <v>7</v>
      </c>
      <c r="S11" s="6" t="s">
        <v>30</v>
      </c>
      <c r="T11" s="1">
        <v>6</v>
      </c>
      <c r="U11" s="6" t="s">
        <v>32</v>
      </c>
      <c r="V11" s="1">
        <v>8</v>
      </c>
      <c r="W11" s="6" t="s">
        <v>34</v>
      </c>
      <c r="X11" s="1">
        <v>8</v>
      </c>
      <c r="Y11" s="6" t="s">
        <v>36</v>
      </c>
      <c r="Z11" s="1">
        <v>5</v>
      </c>
      <c r="AA11" s="6" t="s">
        <v>38</v>
      </c>
      <c r="AB11" s="1">
        <v>7</v>
      </c>
      <c r="AC11" s="6" t="s">
        <v>40</v>
      </c>
      <c r="AD11" s="1">
        <v>6</v>
      </c>
      <c r="AE11" s="6" t="s">
        <v>42</v>
      </c>
      <c r="AF11" s="1">
        <v>7</v>
      </c>
      <c r="AG11" s="6" t="s">
        <v>44</v>
      </c>
      <c r="AH11" s="1">
        <v>7</v>
      </c>
      <c r="AI11" s="6" t="s">
        <v>45</v>
      </c>
      <c r="AJ11" s="1">
        <v>7</v>
      </c>
      <c r="AK11" s="6" t="s">
        <v>47</v>
      </c>
      <c r="AL11" s="1">
        <v>7</v>
      </c>
      <c r="AM11" t="s">
        <v>315</v>
      </c>
      <c r="AN11" t="s">
        <v>316</v>
      </c>
      <c r="AO11" t="s">
        <v>317</v>
      </c>
      <c r="AP11" t="s">
        <v>318</v>
      </c>
      <c r="AQ11" t="s">
        <v>319</v>
      </c>
      <c r="AR11" t="s">
        <v>320</v>
      </c>
      <c r="AS11" t="s">
        <v>321</v>
      </c>
      <c r="AT11" t="s">
        <v>322</v>
      </c>
      <c r="AU11" t="s">
        <v>323</v>
      </c>
      <c r="AV11" t="s">
        <v>324</v>
      </c>
      <c r="AW11" t="s">
        <v>11</v>
      </c>
      <c r="AX11" t="s">
        <v>325</v>
      </c>
      <c r="AY11" t="s">
        <v>326</v>
      </c>
      <c r="AZ11" s="6" t="s">
        <v>310</v>
      </c>
    </row>
    <row r="12" spans="1:52" ht="48" x14ac:dyDescent="0.2">
      <c r="A12" s="1">
        <v>154</v>
      </c>
      <c r="B12" s="6" t="s">
        <v>279</v>
      </c>
      <c r="C12" t="s">
        <v>1666</v>
      </c>
      <c r="D12" s="1" t="s">
        <v>1666</v>
      </c>
      <c r="E12" t="s">
        <v>1668</v>
      </c>
      <c r="F12" t="s">
        <v>280</v>
      </c>
      <c r="G12" s="6" t="s">
        <v>68</v>
      </c>
      <c r="H12" s="2">
        <v>6.6666666666666696</v>
      </c>
      <c r="I12" s="2">
        <v>1.37436854187255</v>
      </c>
      <c r="J12" s="2"/>
      <c r="K12" s="2"/>
      <c r="L12" s="2"/>
      <c r="M12" s="6" t="s">
        <v>24</v>
      </c>
      <c r="N12" s="1">
        <v>5</v>
      </c>
      <c r="O12" s="6" t="s">
        <v>26</v>
      </c>
      <c r="P12" s="1">
        <v>6</v>
      </c>
      <c r="Q12" s="6" t="s">
        <v>28</v>
      </c>
      <c r="R12" s="1">
        <v>6</v>
      </c>
      <c r="S12" s="6" t="s">
        <v>30</v>
      </c>
      <c r="T12" s="1">
        <v>8</v>
      </c>
      <c r="U12" s="6" t="s">
        <v>32</v>
      </c>
      <c r="V12" s="1">
        <v>4</v>
      </c>
      <c r="W12" s="6" t="s">
        <v>34</v>
      </c>
      <c r="X12" s="1">
        <v>7</v>
      </c>
      <c r="Y12" s="6" t="s">
        <v>38</v>
      </c>
      <c r="Z12" s="1">
        <v>9</v>
      </c>
      <c r="AA12" s="6" t="s">
        <v>40</v>
      </c>
      <c r="AB12" s="1">
        <v>8</v>
      </c>
      <c r="AC12" s="6" t="s">
        <v>42</v>
      </c>
      <c r="AD12" s="1">
        <v>6</v>
      </c>
      <c r="AE12" s="6" t="s">
        <v>44</v>
      </c>
      <c r="AF12" s="1">
        <v>8</v>
      </c>
      <c r="AG12" s="6" t="s">
        <v>45</v>
      </c>
      <c r="AH12" s="1">
        <v>6</v>
      </c>
      <c r="AI12" s="6" t="s">
        <v>47</v>
      </c>
      <c r="AJ12" s="1">
        <v>7</v>
      </c>
      <c r="AM12" t="s">
        <v>281</v>
      </c>
      <c r="AN12" t="s">
        <v>282</v>
      </c>
      <c r="AO12" t="s">
        <v>283</v>
      </c>
      <c r="AP12" t="s">
        <v>284</v>
      </c>
      <c r="AQ12" t="s">
        <v>285</v>
      </c>
      <c r="AR12" t="s">
        <v>286</v>
      </c>
      <c r="AS12" t="s">
        <v>287</v>
      </c>
      <c r="AT12" t="s">
        <v>288</v>
      </c>
      <c r="AU12" t="s">
        <v>289</v>
      </c>
      <c r="AV12" t="s">
        <v>11</v>
      </c>
      <c r="AW12" t="s">
        <v>290</v>
      </c>
      <c r="AX12" t="s">
        <v>291</v>
      </c>
      <c r="AZ12" s="6" t="s">
        <v>314</v>
      </c>
    </row>
    <row r="13" spans="1:52" ht="48" x14ac:dyDescent="0.2">
      <c r="A13" s="1">
        <v>440</v>
      </c>
      <c r="B13" s="6" t="s">
        <v>807</v>
      </c>
      <c r="C13" t="s">
        <v>1666</v>
      </c>
      <c r="D13" s="1" t="s">
        <v>1666</v>
      </c>
      <c r="E13" t="s">
        <v>1668</v>
      </c>
      <c r="F13" t="s">
        <v>808</v>
      </c>
      <c r="G13" s="6" t="s">
        <v>68</v>
      </c>
      <c r="H13" s="2">
        <v>6.6666666666666696</v>
      </c>
      <c r="I13" s="2">
        <v>1.1055415967851301</v>
      </c>
      <c r="J13" s="2"/>
      <c r="K13" s="2"/>
      <c r="L13" s="2"/>
      <c r="M13" s="6" t="s">
        <v>24</v>
      </c>
      <c r="N13" s="1">
        <v>7</v>
      </c>
      <c r="O13" s="6" t="s">
        <v>26</v>
      </c>
      <c r="P13" s="1">
        <v>7</v>
      </c>
      <c r="Q13" s="6" t="s">
        <v>28</v>
      </c>
      <c r="R13" s="1" t="s">
        <v>10</v>
      </c>
      <c r="S13" s="6" t="s">
        <v>30</v>
      </c>
      <c r="T13" s="1" t="s">
        <v>10</v>
      </c>
      <c r="U13" s="6" t="s">
        <v>32</v>
      </c>
      <c r="V13" s="1" t="s">
        <v>9</v>
      </c>
      <c r="W13" s="6" t="s">
        <v>34</v>
      </c>
      <c r="X13" s="1" t="s">
        <v>14</v>
      </c>
      <c r="Y13" s="6" t="s">
        <v>38</v>
      </c>
      <c r="Z13" s="1" t="s">
        <v>13</v>
      </c>
      <c r="AA13" s="6" t="s">
        <v>40</v>
      </c>
      <c r="AB13" s="1" t="s">
        <v>12</v>
      </c>
      <c r="AC13" s="6" t="s">
        <v>42</v>
      </c>
      <c r="AD13" s="1" t="s">
        <v>10</v>
      </c>
      <c r="AE13" s="6" t="s">
        <v>44</v>
      </c>
      <c r="AF13" s="1">
        <v>7</v>
      </c>
      <c r="AG13" s="6" t="s">
        <v>45</v>
      </c>
      <c r="AH13" s="1">
        <v>7</v>
      </c>
      <c r="AI13" s="6" t="s">
        <v>47</v>
      </c>
      <c r="AJ13" s="1">
        <v>8</v>
      </c>
      <c r="AM13" t="s">
        <v>809</v>
      </c>
      <c r="AN13" t="s">
        <v>810</v>
      </c>
      <c r="AO13" t="s">
        <v>811</v>
      </c>
      <c r="AP13" t="s">
        <v>812</v>
      </c>
      <c r="AQ13" t="s">
        <v>813</v>
      </c>
      <c r="AR13" t="s">
        <v>814</v>
      </c>
      <c r="AS13" t="s">
        <v>815</v>
      </c>
      <c r="AT13" t="s">
        <v>816</v>
      </c>
      <c r="AU13" t="s">
        <v>817</v>
      </c>
      <c r="AV13" t="s">
        <v>11</v>
      </c>
      <c r="AW13" t="s">
        <v>818</v>
      </c>
      <c r="AX13" t="s">
        <v>819</v>
      </c>
      <c r="AZ13" s="6" t="s">
        <v>327</v>
      </c>
    </row>
    <row r="14" spans="1:52" ht="32" x14ac:dyDescent="0.2">
      <c r="A14" s="1">
        <v>802</v>
      </c>
      <c r="B14" s="6" t="s">
        <v>1355</v>
      </c>
      <c r="C14" t="s">
        <v>1666</v>
      </c>
      <c r="D14" s="1" t="s">
        <v>1667</v>
      </c>
      <c r="E14" t="s">
        <v>1668</v>
      </c>
      <c r="F14" t="s">
        <v>1356</v>
      </c>
      <c r="G14" s="6" t="s">
        <v>883</v>
      </c>
      <c r="H14" s="2">
        <v>6.6153846153846096</v>
      </c>
      <c r="I14" s="2">
        <v>1.07692307692308</v>
      </c>
      <c r="J14" s="2"/>
      <c r="K14" s="2"/>
      <c r="L14" s="2"/>
      <c r="M14" s="6" t="s">
        <v>24</v>
      </c>
      <c r="N14" s="1">
        <v>5</v>
      </c>
      <c r="O14" s="6" t="s">
        <v>26</v>
      </c>
      <c r="P14" s="1">
        <v>5</v>
      </c>
      <c r="Q14" s="6" t="s">
        <v>28</v>
      </c>
      <c r="R14" s="1" t="s">
        <v>10</v>
      </c>
      <c r="S14" s="6" t="s">
        <v>30</v>
      </c>
      <c r="T14" s="1" t="s">
        <v>12</v>
      </c>
      <c r="U14" s="6" t="s">
        <v>32</v>
      </c>
      <c r="V14" s="1" t="s">
        <v>10</v>
      </c>
      <c r="W14" s="6" t="s">
        <v>34</v>
      </c>
      <c r="X14" s="1" t="s">
        <v>13</v>
      </c>
      <c r="Y14" s="6" t="s">
        <v>36</v>
      </c>
      <c r="Z14" s="1" t="s">
        <v>10</v>
      </c>
      <c r="AA14" s="6" t="s">
        <v>38</v>
      </c>
      <c r="AB14" s="1" t="s">
        <v>10</v>
      </c>
      <c r="AC14" s="6" t="s">
        <v>40</v>
      </c>
      <c r="AD14" s="1" t="s">
        <v>14</v>
      </c>
      <c r="AE14" s="6" t="s">
        <v>42</v>
      </c>
      <c r="AF14" s="1">
        <v>8</v>
      </c>
      <c r="AG14" s="6" t="s">
        <v>44</v>
      </c>
      <c r="AH14" s="1">
        <v>7</v>
      </c>
      <c r="AI14" s="6" t="s">
        <v>45</v>
      </c>
      <c r="AJ14" s="1">
        <v>8</v>
      </c>
      <c r="AK14" s="6" t="s">
        <v>47</v>
      </c>
      <c r="AL14" s="1">
        <v>6</v>
      </c>
      <c r="AM14" t="s">
        <v>1358</v>
      </c>
      <c r="AN14" t="s">
        <v>1359</v>
      </c>
      <c r="AO14" t="s">
        <v>1360</v>
      </c>
      <c r="AP14" t="s">
        <v>1361</v>
      </c>
      <c r="AQ14" t="s">
        <v>1362</v>
      </c>
      <c r="AR14" t="s">
        <v>1363</v>
      </c>
      <c r="AS14" t="s">
        <v>1364</v>
      </c>
      <c r="AT14" t="s">
        <v>1365</v>
      </c>
      <c r="AU14" t="s">
        <v>1366</v>
      </c>
      <c r="AV14" t="s">
        <v>1367</v>
      </c>
      <c r="AW14" t="s">
        <v>11</v>
      </c>
      <c r="AX14" t="s">
        <v>1368</v>
      </c>
      <c r="AY14" t="s">
        <v>1369</v>
      </c>
      <c r="AZ14" s="6" t="s">
        <v>343</v>
      </c>
    </row>
    <row r="15" spans="1:52" ht="32" x14ac:dyDescent="0.2">
      <c r="A15" s="1">
        <v>418</v>
      </c>
      <c r="B15" s="6" t="s">
        <v>745</v>
      </c>
      <c r="C15" t="s">
        <v>1666</v>
      </c>
      <c r="D15" s="1" t="s">
        <v>1666</v>
      </c>
      <c r="E15" t="s">
        <v>1668</v>
      </c>
      <c r="F15" t="s">
        <v>40</v>
      </c>
      <c r="G15" s="6" t="s">
        <v>746</v>
      </c>
      <c r="H15" s="2">
        <v>6.5833333333333304</v>
      </c>
      <c r="I15" s="2">
        <v>1.11492401335497</v>
      </c>
      <c r="J15" s="2"/>
      <c r="K15" s="2"/>
      <c r="L15" s="2"/>
      <c r="M15" s="6" t="s">
        <v>24</v>
      </c>
      <c r="N15" s="1">
        <v>5</v>
      </c>
      <c r="O15" s="6" t="s">
        <v>26</v>
      </c>
      <c r="P15" s="1">
        <v>8</v>
      </c>
      <c r="Q15" s="6" t="s">
        <v>28</v>
      </c>
      <c r="R15" s="1" t="s">
        <v>12</v>
      </c>
      <c r="S15" s="6" t="s">
        <v>30</v>
      </c>
      <c r="T15" s="1" t="s">
        <v>12</v>
      </c>
      <c r="U15" s="6" t="s">
        <v>32</v>
      </c>
      <c r="V15" s="1" t="s">
        <v>10</v>
      </c>
      <c r="W15" s="6" t="s">
        <v>34</v>
      </c>
      <c r="X15" s="1" t="s">
        <v>14</v>
      </c>
      <c r="Y15" s="6" t="s">
        <v>36</v>
      </c>
      <c r="Z15" s="1" t="s">
        <v>18</v>
      </c>
      <c r="AA15" s="6" t="s">
        <v>38</v>
      </c>
      <c r="AB15" s="1" t="s">
        <v>10</v>
      </c>
      <c r="AC15" s="6" t="s">
        <v>40</v>
      </c>
      <c r="AD15" s="1" t="s">
        <v>1665</v>
      </c>
      <c r="AE15" s="6" t="s">
        <v>42</v>
      </c>
      <c r="AF15" s="1">
        <v>7</v>
      </c>
      <c r="AG15" s="6" t="s">
        <v>44</v>
      </c>
      <c r="AH15" s="1">
        <v>6</v>
      </c>
      <c r="AI15" s="6" t="s">
        <v>45</v>
      </c>
      <c r="AJ15" s="1">
        <v>7</v>
      </c>
      <c r="AK15" s="6" t="s">
        <v>47</v>
      </c>
      <c r="AL15" s="1">
        <v>6</v>
      </c>
      <c r="AM15" t="s">
        <v>747</v>
      </c>
      <c r="AN15" t="s">
        <v>748</v>
      </c>
      <c r="AO15" t="s">
        <v>749</v>
      </c>
      <c r="AP15" t="s">
        <v>750</v>
      </c>
      <c r="AQ15" t="s">
        <v>751</v>
      </c>
      <c r="AR15" t="s">
        <v>752</v>
      </c>
      <c r="AS15" t="s">
        <v>753</v>
      </c>
      <c r="AT15" t="s">
        <v>754</v>
      </c>
      <c r="AU15" t="s">
        <v>11</v>
      </c>
      <c r="AV15" t="s">
        <v>755</v>
      </c>
      <c r="AW15" t="s">
        <v>11</v>
      </c>
      <c r="AX15" t="s">
        <v>756</v>
      </c>
      <c r="AY15" t="s">
        <v>757</v>
      </c>
      <c r="AZ15" s="6" t="s">
        <v>373</v>
      </c>
    </row>
    <row r="16" spans="1:52" ht="48" x14ac:dyDescent="0.2">
      <c r="A16" s="1">
        <v>591</v>
      </c>
      <c r="B16" s="6" t="s">
        <v>1030</v>
      </c>
      <c r="C16" t="s">
        <v>1666</v>
      </c>
      <c r="D16" s="1" t="s">
        <v>1666</v>
      </c>
      <c r="E16" t="s">
        <v>1668</v>
      </c>
      <c r="F16" t="s">
        <v>1031</v>
      </c>
      <c r="G16" s="6" t="s">
        <v>672</v>
      </c>
      <c r="H16" s="2">
        <v>6.5833333333333304</v>
      </c>
      <c r="I16" s="2">
        <v>1.25554326444328</v>
      </c>
      <c r="J16" s="2"/>
      <c r="K16" s="2"/>
      <c r="L16" s="2"/>
      <c r="M16" s="6" t="s">
        <v>24</v>
      </c>
      <c r="N16" s="1">
        <v>6</v>
      </c>
      <c r="O16" s="6" t="s">
        <v>26</v>
      </c>
      <c r="P16" s="1">
        <v>7</v>
      </c>
      <c r="Q16" s="6" t="s">
        <v>28</v>
      </c>
      <c r="R16" s="1" t="s">
        <v>12</v>
      </c>
      <c r="S16" s="6" t="s">
        <v>30</v>
      </c>
      <c r="T16" s="1" t="s">
        <v>12</v>
      </c>
      <c r="U16" s="6" t="s">
        <v>32</v>
      </c>
      <c r="V16" s="1" t="s">
        <v>14</v>
      </c>
      <c r="W16" s="6" t="s">
        <v>34</v>
      </c>
      <c r="X16" s="1" t="s">
        <v>10</v>
      </c>
      <c r="Y16" s="6" t="s">
        <v>38</v>
      </c>
      <c r="Z16" s="1" t="s">
        <v>18</v>
      </c>
      <c r="AA16" s="6" t="s">
        <v>40</v>
      </c>
      <c r="AB16" s="1" t="s">
        <v>10</v>
      </c>
      <c r="AC16" s="6" t="s">
        <v>42</v>
      </c>
      <c r="AD16" s="1" t="s">
        <v>13</v>
      </c>
      <c r="AE16" s="6" t="s">
        <v>44</v>
      </c>
      <c r="AF16" s="1">
        <v>8</v>
      </c>
      <c r="AG16" s="6" t="s">
        <v>45</v>
      </c>
      <c r="AH16" s="1">
        <v>5</v>
      </c>
      <c r="AI16" s="6" t="s">
        <v>47</v>
      </c>
      <c r="AJ16" s="1">
        <v>5</v>
      </c>
      <c r="AM16" t="s">
        <v>1033</v>
      </c>
      <c r="AN16" t="s">
        <v>1034</v>
      </c>
      <c r="AO16" t="s">
        <v>1035</v>
      </c>
      <c r="AP16" t="s">
        <v>1036</v>
      </c>
      <c r="AQ16" t="s">
        <v>1037</v>
      </c>
      <c r="AR16" t="s">
        <v>1038</v>
      </c>
      <c r="AS16" t="s">
        <v>1039</v>
      </c>
      <c r="AT16" t="s">
        <v>1040</v>
      </c>
      <c r="AU16" t="s">
        <v>1041</v>
      </c>
      <c r="AV16" t="s">
        <v>11</v>
      </c>
      <c r="AW16" t="s">
        <v>1042</v>
      </c>
      <c r="AX16" t="s">
        <v>1043</v>
      </c>
      <c r="AZ16" s="6" t="s">
        <v>388</v>
      </c>
    </row>
    <row r="17" spans="1:52" ht="32" x14ac:dyDescent="0.2">
      <c r="A17" s="1">
        <v>583</v>
      </c>
      <c r="B17" s="6" t="s">
        <v>1014</v>
      </c>
      <c r="C17" t="s">
        <v>1666</v>
      </c>
      <c r="D17" s="1" t="s">
        <v>1666</v>
      </c>
      <c r="E17" t="s">
        <v>1668</v>
      </c>
      <c r="F17" t="s">
        <v>1015</v>
      </c>
      <c r="G17" s="6" t="s">
        <v>685</v>
      </c>
      <c r="H17" s="2">
        <v>6.5384615384615401</v>
      </c>
      <c r="I17" s="2">
        <v>1.08240363688233</v>
      </c>
      <c r="J17" s="2"/>
      <c r="K17" s="2"/>
      <c r="L17" s="2"/>
      <c r="M17" s="6" t="s">
        <v>24</v>
      </c>
      <c r="N17" s="1">
        <v>4</v>
      </c>
      <c r="O17" s="6" t="s">
        <v>26</v>
      </c>
      <c r="P17" s="1">
        <v>8</v>
      </c>
      <c r="Q17" s="6" t="s">
        <v>28</v>
      </c>
      <c r="R17" s="1" t="s">
        <v>12</v>
      </c>
      <c r="S17" s="6" t="s">
        <v>30</v>
      </c>
      <c r="T17" s="1" t="s">
        <v>10</v>
      </c>
      <c r="U17" s="6" t="s">
        <v>32</v>
      </c>
      <c r="V17" s="1" t="s">
        <v>10</v>
      </c>
      <c r="W17" s="6" t="s">
        <v>34</v>
      </c>
      <c r="X17" s="1" t="s">
        <v>12</v>
      </c>
      <c r="Y17" s="6" t="s">
        <v>36</v>
      </c>
      <c r="Z17" s="1" t="s">
        <v>14</v>
      </c>
      <c r="AA17" s="6" t="s">
        <v>38</v>
      </c>
      <c r="AB17" s="1" t="s">
        <v>10</v>
      </c>
      <c r="AC17" s="6" t="s">
        <v>40</v>
      </c>
      <c r="AD17" s="1" t="s">
        <v>10</v>
      </c>
      <c r="AE17" s="6" t="s">
        <v>42</v>
      </c>
      <c r="AF17" s="1">
        <v>8</v>
      </c>
      <c r="AG17" s="6" t="s">
        <v>44</v>
      </c>
      <c r="AH17" s="1">
        <v>7</v>
      </c>
      <c r="AI17" s="6" t="s">
        <v>45</v>
      </c>
      <c r="AJ17" s="1">
        <v>6</v>
      </c>
      <c r="AK17" s="6" t="s">
        <v>47</v>
      </c>
      <c r="AL17" s="1">
        <v>7</v>
      </c>
      <c r="AM17" t="s">
        <v>1016</v>
      </c>
      <c r="AN17" t="s">
        <v>1017</v>
      </c>
      <c r="AO17" t="s">
        <v>1018</v>
      </c>
      <c r="AP17" t="s">
        <v>1019</v>
      </c>
      <c r="AQ17" t="s">
        <v>1020</v>
      </c>
      <c r="AR17" t="s">
        <v>1021</v>
      </c>
      <c r="AS17" t="s">
        <v>1022</v>
      </c>
      <c r="AT17" t="s">
        <v>1023</v>
      </c>
      <c r="AU17" t="s">
        <v>1024</v>
      </c>
      <c r="AV17" t="s">
        <v>1025</v>
      </c>
      <c r="AW17" t="s">
        <v>11</v>
      </c>
      <c r="AX17" t="s">
        <v>1026</v>
      </c>
      <c r="AY17" t="s">
        <v>1027</v>
      </c>
      <c r="AZ17" s="6" t="s">
        <v>412</v>
      </c>
    </row>
    <row r="18" spans="1:52" ht="48" x14ac:dyDescent="0.2">
      <c r="A18" s="1">
        <v>57</v>
      </c>
      <c r="B18" s="6" t="s">
        <v>98</v>
      </c>
      <c r="C18" t="s">
        <v>1666</v>
      </c>
      <c r="D18" s="1" t="s">
        <v>1667</v>
      </c>
      <c r="E18" t="s">
        <v>1668</v>
      </c>
      <c r="F18" t="s">
        <v>99</v>
      </c>
      <c r="G18" s="6" t="s">
        <v>100</v>
      </c>
      <c r="H18" s="2">
        <v>6.5</v>
      </c>
      <c r="I18" s="2">
        <v>1.3228756555323</v>
      </c>
      <c r="J18" s="2"/>
      <c r="K18" s="2"/>
      <c r="L18" s="2"/>
      <c r="M18" s="6" t="s">
        <v>24</v>
      </c>
      <c r="N18" s="1">
        <v>7</v>
      </c>
      <c r="O18" s="6" t="s">
        <v>26</v>
      </c>
      <c r="P18" s="1">
        <v>6</v>
      </c>
      <c r="Q18" s="6" t="s">
        <v>28</v>
      </c>
      <c r="R18" s="1">
        <v>7</v>
      </c>
      <c r="S18" s="6" t="s">
        <v>30</v>
      </c>
      <c r="T18" s="1">
        <v>6</v>
      </c>
      <c r="U18" s="6" t="s">
        <v>32</v>
      </c>
      <c r="V18" s="1">
        <v>8</v>
      </c>
      <c r="W18" s="6" t="s">
        <v>34</v>
      </c>
      <c r="X18" s="1">
        <v>8</v>
      </c>
      <c r="Y18" s="6" t="s">
        <v>36</v>
      </c>
      <c r="Z18" s="1">
        <v>6</v>
      </c>
      <c r="AA18" s="6" t="s">
        <v>38</v>
      </c>
      <c r="AB18" s="1">
        <v>5</v>
      </c>
      <c r="AC18" s="6" t="s">
        <v>40</v>
      </c>
      <c r="AD18" s="1">
        <v>5</v>
      </c>
      <c r="AE18" s="6" t="s">
        <v>42</v>
      </c>
      <c r="AF18" s="1" t="s">
        <v>1665</v>
      </c>
      <c r="AG18" s="6" t="s">
        <v>44</v>
      </c>
      <c r="AH18" s="1">
        <v>8</v>
      </c>
      <c r="AI18" s="6" t="s">
        <v>45</v>
      </c>
      <c r="AJ18" s="1">
        <v>8</v>
      </c>
      <c r="AK18" s="6" t="s">
        <v>47</v>
      </c>
      <c r="AL18" s="1">
        <v>4</v>
      </c>
      <c r="AM18" t="s">
        <v>101</v>
      </c>
      <c r="AN18" t="s">
        <v>102</v>
      </c>
      <c r="AO18" t="s">
        <v>103</v>
      </c>
      <c r="AP18" t="s">
        <v>104</v>
      </c>
      <c r="AQ18" t="s">
        <v>105</v>
      </c>
      <c r="AR18" t="s">
        <v>106</v>
      </c>
      <c r="AS18" t="s">
        <v>107</v>
      </c>
      <c r="AT18" t="s">
        <v>108</v>
      </c>
      <c r="AU18" t="s">
        <v>109</v>
      </c>
      <c r="AV18" t="s">
        <v>11</v>
      </c>
      <c r="AW18" t="s">
        <v>11</v>
      </c>
      <c r="AX18" t="s">
        <v>110</v>
      </c>
      <c r="AY18" t="s">
        <v>111</v>
      </c>
      <c r="AZ18" s="6" t="s">
        <v>413</v>
      </c>
    </row>
    <row r="19" spans="1:52" ht="64" x14ac:dyDescent="0.2">
      <c r="A19" s="1">
        <v>378</v>
      </c>
      <c r="B19" s="6" t="s">
        <v>655</v>
      </c>
      <c r="C19" t="s">
        <v>1666</v>
      </c>
      <c r="D19" s="1" t="s">
        <v>1666</v>
      </c>
      <c r="E19" t="s">
        <v>1668</v>
      </c>
      <c r="F19" t="s">
        <v>656</v>
      </c>
      <c r="G19" s="6" t="s">
        <v>657</v>
      </c>
      <c r="H19" s="2">
        <v>6.4615384615384599</v>
      </c>
      <c r="I19" s="2">
        <v>1.54995705227768</v>
      </c>
      <c r="J19" s="2"/>
      <c r="K19" s="2"/>
      <c r="L19" s="2"/>
      <c r="M19" s="6" t="s">
        <v>24</v>
      </c>
      <c r="N19" s="1">
        <v>6</v>
      </c>
      <c r="O19" s="6" t="s">
        <v>26</v>
      </c>
      <c r="P19" s="1">
        <v>3</v>
      </c>
      <c r="Q19" s="6" t="s">
        <v>28</v>
      </c>
      <c r="R19" s="1" t="s">
        <v>14</v>
      </c>
      <c r="S19" s="6" t="s">
        <v>30</v>
      </c>
      <c r="T19" s="1" t="s">
        <v>12</v>
      </c>
      <c r="U19" s="6" t="s">
        <v>32</v>
      </c>
      <c r="V19" s="1" t="s">
        <v>13</v>
      </c>
      <c r="W19" s="6" t="s">
        <v>34</v>
      </c>
      <c r="X19" s="1" t="s">
        <v>13</v>
      </c>
      <c r="Y19" s="6" t="s">
        <v>36</v>
      </c>
      <c r="Z19" s="1" t="s">
        <v>12</v>
      </c>
      <c r="AA19" s="6" t="s">
        <v>38</v>
      </c>
      <c r="AB19" s="1" t="s">
        <v>13</v>
      </c>
      <c r="AC19" s="6" t="s">
        <v>40</v>
      </c>
      <c r="AD19" s="1" t="s">
        <v>10</v>
      </c>
      <c r="AE19" s="6" t="s">
        <v>42</v>
      </c>
      <c r="AF19" s="1">
        <v>9</v>
      </c>
      <c r="AG19" s="6" t="s">
        <v>44</v>
      </c>
      <c r="AH19" s="1">
        <v>5</v>
      </c>
      <c r="AI19" s="6" t="s">
        <v>45</v>
      </c>
      <c r="AJ19" s="1">
        <v>6</v>
      </c>
      <c r="AK19" s="6" t="s">
        <v>47</v>
      </c>
      <c r="AL19" s="1">
        <v>7</v>
      </c>
      <c r="AM19" t="s">
        <v>658</v>
      </c>
      <c r="AN19" t="s">
        <v>659</v>
      </c>
      <c r="AO19" t="s">
        <v>660</v>
      </c>
      <c r="AP19" t="s">
        <v>661</v>
      </c>
      <c r="AQ19" t="s">
        <v>662</v>
      </c>
      <c r="AR19" t="s">
        <v>663</v>
      </c>
      <c r="AS19" t="s">
        <v>664</v>
      </c>
      <c r="AT19" t="s">
        <v>665</v>
      </c>
      <c r="AU19" t="s">
        <v>666</v>
      </c>
      <c r="AV19" t="s">
        <v>667</v>
      </c>
      <c r="AW19" t="s">
        <v>11</v>
      </c>
      <c r="AX19" t="s">
        <v>668</v>
      </c>
      <c r="AY19" t="s">
        <v>669</v>
      </c>
      <c r="AZ19" s="6" t="s">
        <v>427</v>
      </c>
    </row>
    <row r="20" spans="1:52" ht="80" x14ac:dyDescent="0.2">
      <c r="A20" s="1">
        <v>315</v>
      </c>
      <c r="B20" s="6" t="s">
        <v>532</v>
      </c>
      <c r="C20" t="s">
        <v>1666</v>
      </c>
      <c r="D20" s="1" t="s">
        <v>1666</v>
      </c>
      <c r="E20" t="s">
        <v>1668</v>
      </c>
      <c r="F20" t="s">
        <v>533</v>
      </c>
      <c r="G20" s="6" t="s">
        <v>534</v>
      </c>
      <c r="H20" s="2">
        <v>6.3333333333333304</v>
      </c>
      <c r="I20" s="2">
        <v>0.84983658559879804</v>
      </c>
      <c r="J20" s="2"/>
      <c r="K20" s="2"/>
      <c r="L20" s="2"/>
      <c r="M20" s="6" t="s">
        <v>24</v>
      </c>
      <c r="N20" s="1">
        <v>5</v>
      </c>
      <c r="O20" s="6" t="s">
        <v>26</v>
      </c>
      <c r="P20" s="1">
        <v>5</v>
      </c>
      <c r="Q20" s="6" t="s">
        <v>28</v>
      </c>
      <c r="R20" s="1" t="s">
        <v>10</v>
      </c>
      <c r="S20" s="6" t="s">
        <v>30</v>
      </c>
      <c r="T20" s="1" t="s">
        <v>12</v>
      </c>
      <c r="U20" s="6" t="s">
        <v>32</v>
      </c>
      <c r="V20" s="1" t="s">
        <v>12</v>
      </c>
      <c r="W20" s="6" t="s">
        <v>34</v>
      </c>
      <c r="X20" s="1" t="s">
        <v>1665</v>
      </c>
      <c r="Y20" s="6" t="s">
        <v>36</v>
      </c>
      <c r="Z20" s="1" t="s">
        <v>12</v>
      </c>
      <c r="AA20" s="6" t="s">
        <v>38</v>
      </c>
      <c r="AB20" s="1" t="s">
        <v>10</v>
      </c>
      <c r="AC20" s="6" t="s">
        <v>40</v>
      </c>
      <c r="AD20" s="1" t="s">
        <v>10</v>
      </c>
      <c r="AE20" s="6" t="s">
        <v>42</v>
      </c>
      <c r="AF20" s="1">
        <v>7</v>
      </c>
      <c r="AG20" s="6" t="s">
        <v>44</v>
      </c>
      <c r="AH20" s="1">
        <v>6</v>
      </c>
      <c r="AI20" s="6" t="s">
        <v>45</v>
      </c>
      <c r="AJ20" s="1">
        <v>8</v>
      </c>
      <c r="AK20" s="6" t="s">
        <v>47</v>
      </c>
      <c r="AL20" s="1">
        <v>6</v>
      </c>
      <c r="AM20" t="s">
        <v>535</v>
      </c>
      <c r="AN20" t="s">
        <v>536</v>
      </c>
      <c r="AO20" t="s">
        <v>537</v>
      </c>
      <c r="AP20" t="s">
        <v>538</v>
      </c>
      <c r="AQ20" t="s">
        <v>539</v>
      </c>
      <c r="AR20" t="s">
        <v>11</v>
      </c>
      <c r="AS20" t="s">
        <v>540</v>
      </c>
      <c r="AT20" t="s">
        <v>541</v>
      </c>
      <c r="AU20" t="s">
        <v>542</v>
      </c>
      <c r="AV20" t="s">
        <v>543</v>
      </c>
      <c r="AW20" t="s">
        <v>11</v>
      </c>
      <c r="AX20" t="s">
        <v>544</v>
      </c>
      <c r="AY20" t="s">
        <v>545</v>
      </c>
      <c r="AZ20" s="6" t="s">
        <v>516</v>
      </c>
    </row>
    <row r="21" spans="1:52" ht="32" x14ac:dyDescent="0.2">
      <c r="A21" s="1">
        <v>765</v>
      </c>
      <c r="B21" s="6" t="s">
        <v>1306</v>
      </c>
      <c r="C21" t="s">
        <v>1666</v>
      </c>
      <c r="D21" s="1" t="s">
        <v>1666</v>
      </c>
      <c r="E21" t="s">
        <v>1668</v>
      </c>
      <c r="F21" t="s">
        <v>1307</v>
      </c>
      <c r="G21" s="6" t="s">
        <v>16</v>
      </c>
      <c r="H21" s="2">
        <v>6.3333333333333304</v>
      </c>
      <c r="I21" s="2">
        <v>1.37436854187255</v>
      </c>
      <c r="J21" s="2"/>
      <c r="K21" s="2"/>
      <c r="L21" s="2"/>
      <c r="M21" s="6" t="s">
        <v>24</v>
      </c>
      <c r="N21" s="1">
        <v>8</v>
      </c>
      <c r="O21" s="6" t="s">
        <v>26</v>
      </c>
      <c r="P21" s="1">
        <v>4</v>
      </c>
      <c r="Q21" s="6" t="s">
        <v>28</v>
      </c>
      <c r="R21" s="1" t="s">
        <v>14</v>
      </c>
      <c r="S21" s="6" t="s">
        <v>30</v>
      </c>
      <c r="T21" s="1" t="s">
        <v>14</v>
      </c>
      <c r="U21" s="6" t="s">
        <v>32</v>
      </c>
      <c r="V21" s="1" t="s">
        <v>18</v>
      </c>
      <c r="W21" s="6" t="s">
        <v>34</v>
      </c>
      <c r="X21" s="1" t="s">
        <v>10</v>
      </c>
      <c r="Y21" s="6" t="s">
        <v>36</v>
      </c>
      <c r="Z21" s="1" t="s">
        <v>10</v>
      </c>
      <c r="AA21" s="6" t="s">
        <v>38</v>
      </c>
      <c r="AB21" s="1" t="s">
        <v>10</v>
      </c>
      <c r="AC21" s="6" t="s">
        <v>40</v>
      </c>
      <c r="AD21" s="1" t="s">
        <v>14</v>
      </c>
      <c r="AE21" s="6" t="s">
        <v>42</v>
      </c>
      <c r="AF21" s="1">
        <v>6</v>
      </c>
      <c r="AG21" s="6" t="s">
        <v>44</v>
      </c>
      <c r="AH21" s="1">
        <v>6</v>
      </c>
      <c r="AI21" s="6" t="s">
        <v>45</v>
      </c>
      <c r="AJ21" s="1">
        <v>7</v>
      </c>
      <c r="AK21" s="6" t="s">
        <v>47</v>
      </c>
      <c r="AL21" s="1" t="s">
        <v>1665</v>
      </c>
      <c r="AM21" t="s">
        <v>1308</v>
      </c>
      <c r="AN21" t="s">
        <v>1309</v>
      </c>
      <c r="AO21" t="s">
        <v>1310</v>
      </c>
      <c r="AP21" t="s">
        <v>1311</v>
      </c>
      <c r="AQ21" t="s">
        <v>1312</v>
      </c>
      <c r="AR21" t="s">
        <v>1313</v>
      </c>
      <c r="AS21" t="s">
        <v>453</v>
      </c>
      <c r="AT21" t="s">
        <v>1314</v>
      </c>
      <c r="AU21" t="s">
        <v>1315</v>
      </c>
      <c r="AV21" t="s">
        <v>1316</v>
      </c>
      <c r="AW21" t="s">
        <v>11</v>
      </c>
      <c r="AX21" t="s">
        <v>1317</v>
      </c>
      <c r="AY21" t="s">
        <v>11</v>
      </c>
      <c r="AZ21" s="6" t="s">
        <v>520</v>
      </c>
    </row>
    <row r="22" spans="1:52" ht="32" x14ac:dyDescent="0.2">
      <c r="A22" s="1">
        <v>650</v>
      </c>
      <c r="B22" s="6" t="s">
        <v>1119</v>
      </c>
      <c r="C22" t="s">
        <v>1666</v>
      </c>
      <c r="D22" s="1" t="s">
        <v>1667</v>
      </c>
      <c r="E22" t="s">
        <v>1668</v>
      </c>
      <c r="F22" t="s">
        <v>1120</v>
      </c>
      <c r="G22" s="6" t="s">
        <v>1121</v>
      </c>
      <c r="H22" s="2">
        <v>6.2307692307692299</v>
      </c>
      <c r="I22" s="2">
        <v>1.12001690604316</v>
      </c>
      <c r="J22" s="2"/>
      <c r="K22" s="2"/>
      <c r="L22" s="2"/>
      <c r="M22" s="6" t="s">
        <v>24</v>
      </c>
      <c r="N22" s="1">
        <v>7</v>
      </c>
      <c r="O22" s="6" t="s">
        <v>26</v>
      </c>
      <c r="P22" s="1">
        <v>5</v>
      </c>
      <c r="Q22" s="6" t="s">
        <v>28</v>
      </c>
      <c r="R22" s="1" t="s">
        <v>9</v>
      </c>
      <c r="S22" s="6" t="s">
        <v>30</v>
      </c>
      <c r="T22" s="1" t="s">
        <v>10</v>
      </c>
      <c r="U22" s="6" t="s">
        <v>32</v>
      </c>
      <c r="V22" s="1" t="s">
        <v>10</v>
      </c>
      <c r="W22" s="6" t="s">
        <v>34</v>
      </c>
      <c r="X22" s="1" t="s">
        <v>12</v>
      </c>
      <c r="Y22" s="6" t="s">
        <v>36</v>
      </c>
      <c r="Z22" s="1" t="s">
        <v>12</v>
      </c>
      <c r="AA22" s="6" t="s">
        <v>38</v>
      </c>
      <c r="AB22" s="1" t="s">
        <v>12</v>
      </c>
      <c r="AC22" s="6" t="s">
        <v>40</v>
      </c>
      <c r="AD22" s="1" t="s">
        <v>12</v>
      </c>
      <c r="AE22" s="6" t="s">
        <v>42</v>
      </c>
      <c r="AF22" s="1">
        <v>8</v>
      </c>
      <c r="AG22" s="6" t="s">
        <v>44</v>
      </c>
      <c r="AH22" s="1">
        <v>8</v>
      </c>
      <c r="AI22" s="6" t="s">
        <v>45</v>
      </c>
      <c r="AJ22" s="1">
        <v>6</v>
      </c>
      <c r="AK22" s="6" t="s">
        <v>47</v>
      </c>
      <c r="AL22" s="1">
        <v>5</v>
      </c>
      <c r="AM22" t="s">
        <v>1122</v>
      </c>
      <c r="AN22" t="s">
        <v>1123</v>
      </c>
      <c r="AO22" t="s">
        <v>1124</v>
      </c>
      <c r="AP22" t="s">
        <v>1125</v>
      </c>
      <c r="AQ22" t="s">
        <v>1126</v>
      </c>
      <c r="AR22" t="s">
        <v>1127</v>
      </c>
      <c r="AS22" t="s">
        <v>1128</v>
      </c>
      <c r="AT22" t="s">
        <v>1129</v>
      </c>
      <c r="AU22" t="s">
        <v>1130</v>
      </c>
      <c r="AV22" t="s">
        <v>1131</v>
      </c>
      <c r="AW22" t="s">
        <v>11</v>
      </c>
      <c r="AX22" t="s">
        <v>1132</v>
      </c>
      <c r="AY22" t="s">
        <v>1133</v>
      </c>
      <c r="AZ22" s="6" t="s">
        <v>561</v>
      </c>
    </row>
    <row r="23" spans="1:52" ht="32" x14ac:dyDescent="0.2">
      <c r="A23" s="1">
        <v>936</v>
      </c>
      <c r="B23" s="6" t="s">
        <v>1516</v>
      </c>
      <c r="C23" t="s">
        <v>1666</v>
      </c>
      <c r="D23" s="1" t="s">
        <v>1667</v>
      </c>
      <c r="E23" t="s">
        <v>1668</v>
      </c>
      <c r="F23" t="s">
        <v>1517</v>
      </c>
      <c r="G23" s="6" t="s">
        <v>142</v>
      </c>
      <c r="H23" s="2">
        <v>6.2307692307692299</v>
      </c>
      <c r="I23" s="2">
        <v>1.1867114323493499</v>
      </c>
      <c r="J23" s="2"/>
      <c r="K23" s="2"/>
      <c r="L23" s="2"/>
      <c r="M23" s="6" t="s">
        <v>24</v>
      </c>
      <c r="N23" s="1">
        <v>7</v>
      </c>
      <c r="O23" s="6" t="s">
        <v>26</v>
      </c>
      <c r="P23" s="1">
        <v>5</v>
      </c>
      <c r="Q23" s="6" t="s">
        <v>28</v>
      </c>
      <c r="R23" s="1" t="s">
        <v>12</v>
      </c>
      <c r="S23" s="6" t="s">
        <v>30</v>
      </c>
      <c r="T23" s="1" t="s">
        <v>12</v>
      </c>
      <c r="U23" s="6" t="s">
        <v>32</v>
      </c>
      <c r="V23" s="1" t="s">
        <v>12</v>
      </c>
      <c r="W23" s="6" t="s">
        <v>34</v>
      </c>
      <c r="X23" s="1" t="s">
        <v>10</v>
      </c>
      <c r="Y23" s="6" t="s">
        <v>36</v>
      </c>
      <c r="Z23" s="1" t="s">
        <v>14</v>
      </c>
      <c r="AA23" s="6" t="s">
        <v>38</v>
      </c>
      <c r="AB23" s="1" t="s">
        <v>14</v>
      </c>
      <c r="AC23" s="6" t="s">
        <v>40</v>
      </c>
      <c r="AD23" s="1" t="s">
        <v>14</v>
      </c>
      <c r="AE23" s="6" t="s">
        <v>42</v>
      </c>
      <c r="AF23" s="1">
        <v>9</v>
      </c>
      <c r="AG23" s="6" t="s">
        <v>44</v>
      </c>
      <c r="AH23" s="1">
        <v>8</v>
      </c>
      <c r="AI23" s="6" t="s">
        <v>45</v>
      </c>
      <c r="AJ23" s="1">
        <v>6</v>
      </c>
      <c r="AK23" s="6" t="s">
        <v>47</v>
      </c>
      <c r="AL23" s="1">
        <v>6</v>
      </c>
      <c r="AM23" t="s">
        <v>1518</v>
      </c>
      <c r="AN23" t="s">
        <v>1519</v>
      </c>
      <c r="AO23" t="s">
        <v>1520</v>
      </c>
      <c r="AP23" t="s">
        <v>1521</v>
      </c>
      <c r="AQ23" t="s">
        <v>1522</v>
      </c>
      <c r="AR23" t="s">
        <v>1523</v>
      </c>
      <c r="AS23" t="s">
        <v>1524</v>
      </c>
      <c r="AT23" t="s">
        <v>1525</v>
      </c>
      <c r="AU23" t="s">
        <v>1526</v>
      </c>
      <c r="AV23" t="s">
        <v>1527</v>
      </c>
      <c r="AW23" t="s">
        <v>11</v>
      </c>
      <c r="AX23" t="s">
        <v>1528</v>
      </c>
      <c r="AY23" t="s">
        <v>1529</v>
      </c>
      <c r="AZ23" s="6" t="s">
        <v>562</v>
      </c>
    </row>
    <row r="24" spans="1:52" ht="32" x14ac:dyDescent="0.2">
      <c r="A24" s="1">
        <v>302</v>
      </c>
      <c r="B24" s="6" t="s">
        <v>517</v>
      </c>
      <c r="C24" t="s">
        <v>1666</v>
      </c>
      <c r="D24" s="1" t="s">
        <v>1666</v>
      </c>
      <c r="E24" t="s">
        <v>1668</v>
      </c>
      <c r="F24" t="s">
        <v>518</v>
      </c>
      <c r="G24" s="6" t="s">
        <v>519</v>
      </c>
      <c r="H24" s="2">
        <v>6.1666666666666696</v>
      </c>
      <c r="I24" s="2">
        <v>1.72401340546477</v>
      </c>
      <c r="J24" s="2"/>
      <c r="K24" s="2"/>
      <c r="L24" s="2"/>
      <c r="M24" s="6" t="s">
        <v>24</v>
      </c>
      <c r="N24" s="1">
        <v>6</v>
      </c>
      <c r="O24" s="6" t="s">
        <v>26</v>
      </c>
      <c r="P24" s="1">
        <v>5</v>
      </c>
      <c r="Q24" s="6" t="s">
        <v>28</v>
      </c>
      <c r="R24" s="1" t="s">
        <v>13</v>
      </c>
      <c r="S24" s="6" t="s">
        <v>30</v>
      </c>
      <c r="T24" s="1" t="s">
        <v>10</v>
      </c>
      <c r="U24" s="6" t="s">
        <v>32</v>
      </c>
      <c r="V24" s="1" t="s">
        <v>10</v>
      </c>
      <c r="W24" s="6" t="s">
        <v>34</v>
      </c>
      <c r="X24" s="1" t="s">
        <v>14</v>
      </c>
      <c r="Y24" s="6" t="s">
        <v>36</v>
      </c>
      <c r="Z24" s="1" t="s">
        <v>10</v>
      </c>
      <c r="AA24" s="6" t="s">
        <v>38</v>
      </c>
      <c r="AB24" s="1" t="s">
        <v>12</v>
      </c>
      <c r="AC24" s="6" t="s">
        <v>40</v>
      </c>
      <c r="AD24" s="1" t="s">
        <v>14</v>
      </c>
      <c r="AE24" s="6" t="s">
        <v>42</v>
      </c>
      <c r="AF24" s="1">
        <v>9</v>
      </c>
      <c r="AG24" s="6" t="s">
        <v>44</v>
      </c>
      <c r="AH24" s="1">
        <v>2</v>
      </c>
      <c r="AI24" s="6" t="s">
        <v>45</v>
      </c>
      <c r="AJ24" s="1" t="s">
        <v>1665</v>
      </c>
      <c r="AK24" s="6" t="s">
        <v>47</v>
      </c>
      <c r="AL24" s="1">
        <v>7</v>
      </c>
      <c r="AM24" t="s">
        <v>521</v>
      </c>
      <c r="AN24" t="s">
        <v>522</v>
      </c>
      <c r="AO24" t="s">
        <v>523</v>
      </c>
      <c r="AP24" t="s">
        <v>524</v>
      </c>
      <c r="AQ24" t="s">
        <v>525</v>
      </c>
      <c r="AR24" t="s">
        <v>526</v>
      </c>
      <c r="AS24" t="s">
        <v>527</v>
      </c>
      <c r="AT24" t="s">
        <v>528</v>
      </c>
      <c r="AU24" t="s">
        <v>529</v>
      </c>
      <c r="AV24" t="s">
        <v>530</v>
      </c>
      <c r="AW24" t="s">
        <v>11</v>
      </c>
      <c r="AX24" t="s">
        <v>11</v>
      </c>
      <c r="AY24" t="s">
        <v>531</v>
      </c>
      <c r="AZ24" s="6" t="s">
        <v>591</v>
      </c>
    </row>
    <row r="25" spans="1:52" ht="32" x14ac:dyDescent="0.2">
      <c r="A25" s="1">
        <v>345</v>
      </c>
      <c r="B25" s="6" t="s">
        <v>563</v>
      </c>
      <c r="C25" t="s">
        <v>1666</v>
      </c>
      <c r="D25" s="1" t="s">
        <v>1666</v>
      </c>
      <c r="E25" t="s">
        <v>1668</v>
      </c>
      <c r="F25" t="s">
        <v>564</v>
      </c>
      <c r="G25" s="6" t="s">
        <v>68</v>
      </c>
      <c r="H25" s="2">
        <v>6.1666666666666696</v>
      </c>
      <c r="I25" s="2">
        <v>1.0671873729054799</v>
      </c>
      <c r="J25" s="2"/>
      <c r="K25" s="2"/>
      <c r="L25" s="2"/>
      <c r="M25" s="6" t="s">
        <v>24</v>
      </c>
      <c r="N25" s="1">
        <v>4</v>
      </c>
      <c r="O25" s="6" t="s">
        <v>26</v>
      </c>
      <c r="P25" s="1">
        <v>5</v>
      </c>
      <c r="Q25" s="6" t="s">
        <v>28</v>
      </c>
      <c r="R25" s="1" t="s">
        <v>10</v>
      </c>
      <c r="S25" s="6" t="s">
        <v>30</v>
      </c>
      <c r="T25" s="1" t="s">
        <v>12</v>
      </c>
      <c r="U25" s="6" t="s">
        <v>32</v>
      </c>
      <c r="V25" s="1" t="s">
        <v>10</v>
      </c>
      <c r="W25" s="6" t="s">
        <v>34</v>
      </c>
      <c r="X25" s="1" t="s">
        <v>14</v>
      </c>
      <c r="Y25" s="6" t="s">
        <v>38</v>
      </c>
      <c r="Z25" s="1" t="s">
        <v>10</v>
      </c>
      <c r="AA25" s="6" t="s">
        <v>40</v>
      </c>
      <c r="AB25" s="1" t="s">
        <v>12</v>
      </c>
      <c r="AC25" s="6" t="s">
        <v>42</v>
      </c>
      <c r="AD25" s="1" t="s">
        <v>10</v>
      </c>
      <c r="AE25" s="6" t="s">
        <v>44</v>
      </c>
      <c r="AF25" s="1">
        <v>8</v>
      </c>
      <c r="AG25" s="6" t="s">
        <v>45</v>
      </c>
      <c r="AH25" s="1">
        <v>6</v>
      </c>
      <c r="AI25" s="6" t="s">
        <v>47</v>
      </c>
      <c r="AJ25" s="1">
        <v>6</v>
      </c>
      <c r="AM25" t="s">
        <v>565</v>
      </c>
      <c r="AN25" t="s">
        <v>566</v>
      </c>
      <c r="AO25" t="s">
        <v>567</v>
      </c>
      <c r="AP25" t="s">
        <v>568</v>
      </c>
      <c r="AQ25" t="s">
        <v>569</v>
      </c>
      <c r="AR25" t="s">
        <v>570</v>
      </c>
      <c r="AS25" t="s">
        <v>571</v>
      </c>
      <c r="AT25" t="s">
        <v>572</v>
      </c>
      <c r="AU25" t="s">
        <v>573</v>
      </c>
      <c r="AV25" t="s">
        <v>11</v>
      </c>
      <c r="AW25" t="s">
        <v>574</v>
      </c>
      <c r="AX25" t="s">
        <v>575</v>
      </c>
      <c r="AZ25" s="6" t="s">
        <v>592</v>
      </c>
    </row>
    <row r="26" spans="1:52" ht="32" x14ac:dyDescent="0.2">
      <c r="A26" s="1">
        <v>517</v>
      </c>
      <c r="B26" s="6" t="s">
        <v>881</v>
      </c>
      <c r="C26" t="s">
        <v>1666</v>
      </c>
      <c r="D26" s="1" t="s">
        <v>1667</v>
      </c>
      <c r="E26" t="s">
        <v>1668</v>
      </c>
      <c r="F26" t="s">
        <v>882</v>
      </c>
      <c r="G26" s="6" t="s">
        <v>883</v>
      </c>
      <c r="H26" s="2">
        <v>6.1666666666666696</v>
      </c>
      <c r="I26" s="2">
        <v>1.1426091000668399</v>
      </c>
      <c r="J26" s="2"/>
      <c r="K26" s="2"/>
      <c r="L26" s="2"/>
      <c r="M26" s="6" t="s">
        <v>24</v>
      </c>
      <c r="N26" s="1">
        <v>7</v>
      </c>
      <c r="O26" s="6" t="s">
        <v>26</v>
      </c>
      <c r="P26" s="1">
        <v>6</v>
      </c>
      <c r="Q26" s="6" t="s">
        <v>28</v>
      </c>
      <c r="R26" s="1" t="s">
        <v>12</v>
      </c>
      <c r="S26" s="6" t="s">
        <v>30</v>
      </c>
      <c r="T26" s="1" t="s">
        <v>14</v>
      </c>
      <c r="U26" s="6" t="s">
        <v>32</v>
      </c>
      <c r="V26" s="1" t="s">
        <v>10</v>
      </c>
      <c r="W26" s="6" t="s">
        <v>34</v>
      </c>
      <c r="X26" s="1" t="s">
        <v>10</v>
      </c>
      <c r="Y26" s="6" t="s">
        <v>38</v>
      </c>
      <c r="Z26" s="1" t="s">
        <v>10</v>
      </c>
      <c r="AA26" s="6" t="s">
        <v>40</v>
      </c>
      <c r="AB26" s="1" t="s">
        <v>14</v>
      </c>
      <c r="AC26" s="6" t="s">
        <v>42</v>
      </c>
      <c r="AD26" s="1" t="s">
        <v>9</v>
      </c>
      <c r="AE26" s="6" t="s">
        <v>44</v>
      </c>
      <c r="AF26" s="1">
        <v>7</v>
      </c>
      <c r="AG26" s="6" t="s">
        <v>45</v>
      </c>
      <c r="AH26" s="1">
        <v>8</v>
      </c>
      <c r="AI26" s="6" t="s">
        <v>47</v>
      </c>
      <c r="AJ26" s="1">
        <v>5</v>
      </c>
      <c r="AM26" t="s">
        <v>884</v>
      </c>
      <c r="AN26" t="s">
        <v>885</v>
      </c>
      <c r="AO26" t="s">
        <v>886</v>
      </c>
      <c r="AP26" t="s">
        <v>887</v>
      </c>
      <c r="AQ26" t="s">
        <v>888</v>
      </c>
      <c r="AR26" t="s">
        <v>889</v>
      </c>
      <c r="AS26" t="s">
        <v>890</v>
      </c>
      <c r="AT26" t="s">
        <v>891</v>
      </c>
      <c r="AU26" t="s">
        <v>892</v>
      </c>
      <c r="AV26" t="s">
        <v>11</v>
      </c>
      <c r="AW26" t="s">
        <v>893</v>
      </c>
      <c r="AX26" t="s">
        <v>894</v>
      </c>
      <c r="AZ26" s="6" t="s">
        <v>608</v>
      </c>
    </row>
    <row r="27" spans="1:52" ht="32" x14ac:dyDescent="0.2">
      <c r="A27" s="1">
        <v>601</v>
      </c>
      <c r="B27" s="6" t="s">
        <v>1075</v>
      </c>
      <c r="C27" t="s">
        <v>1666</v>
      </c>
      <c r="D27" s="1" t="s">
        <v>1666</v>
      </c>
      <c r="E27" t="s">
        <v>1668</v>
      </c>
      <c r="F27" t="s">
        <v>1076</v>
      </c>
      <c r="G27" s="6" t="s">
        <v>672</v>
      </c>
      <c r="H27" s="2">
        <v>6.1666666666666696</v>
      </c>
      <c r="I27" s="2">
        <v>1.1426091000668399</v>
      </c>
      <c r="J27" s="2"/>
      <c r="K27" s="2"/>
      <c r="L27" s="2"/>
      <c r="M27" s="6" t="s">
        <v>24</v>
      </c>
      <c r="N27" s="1">
        <v>5</v>
      </c>
      <c r="O27" s="6" t="s">
        <v>26</v>
      </c>
      <c r="P27" s="1">
        <v>6</v>
      </c>
      <c r="Q27" s="6" t="s">
        <v>28</v>
      </c>
      <c r="R27" s="1" t="s">
        <v>14</v>
      </c>
      <c r="S27" s="6" t="s">
        <v>30</v>
      </c>
      <c r="T27" s="1" t="s">
        <v>14</v>
      </c>
      <c r="U27" s="6" t="s">
        <v>32</v>
      </c>
      <c r="V27" s="1" t="s">
        <v>10</v>
      </c>
      <c r="W27" s="6" t="s">
        <v>34</v>
      </c>
      <c r="X27" s="1" t="s">
        <v>13</v>
      </c>
      <c r="Y27" s="6" t="s">
        <v>38</v>
      </c>
      <c r="Z27" s="1" t="s">
        <v>12</v>
      </c>
      <c r="AA27" s="6" t="s">
        <v>40</v>
      </c>
      <c r="AB27" s="1" t="s">
        <v>14</v>
      </c>
      <c r="AC27" s="6" t="s">
        <v>42</v>
      </c>
      <c r="AD27" s="1" t="s">
        <v>13</v>
      </c>
      <c r="AE27" s="6" t="s">
        <v>44</v>
      </c>
      <c r="AF27" s="1">
        <v>7</v>
      </c>
      <c r="AG27" s="6" t="s">
        <v>45</v>
      </c>
      <c r="AH27" s="1">
        <v>5</v>
      </c>
      <c r="AI27" s="6" t="s">
        <v>47</v>
      </c>
      <c r="AJ27" s="1">
        <v>7</v>
      </c>
      <c r="AM27" t="s">
        <v>1077</v>
      </c>
      <c r="AN27" t="s">
        <v>1078</v>
      </c>
      <c r="AO27" t="s">
        <v>1079</v>
      </c>
      <c r="AP27" t="s">
        <v>1080</v>
      </c>
      <c r="AQ27" t="s">
        <v>1081</v>
      </c>
      <c r="AR27" t="s">
        <v>1082</v>
      </c>
      <c r="AS27" t="s">
        <v>1083</v>
      </c>
      <c r="AT27" t="s">
        <v>1084</v>
      </c>
      <c r="AU27" t="s">
        <v>1085</v>
      </c>
      <c r="AV27" t="s">
        <v>11</v>
      </c>
      <c r="AW27" t="s">
        <v>1086</v>
      </c>
      <c r="AX27" t="s">
        <v>1087</v>
      </c>
      <c r="AZ27" s="6" t="s">
        <v>609</v>
      </c>
    </row>
    <row r="28" spans="1:52" ht="48" x14ac:dyDescent="0.2">
      <c r="A28" s="1">
        <v>910</v>
      </c>
      <c r="B28" s="6" t="s">
        <v>1486</v>
      </c>
      <c r="C28" t="s">
        <v>1666</v>
      </c>
      <c r="D28" s="1" t="s">
        <v>1667</v>
      </c>
      <c r="E28" t="s">
        <v>1668</v>
      </c>
      <c r="F28" t="s">
        <v>1487</v>
      </c>
      <c r="G28" s="6" t="s">
        <v>1488</v>
      </c>
      <c r="H28" s="2">
        <v>6.1538461538461497</v>
      </c>
      <c r="I28" s="2">
        <v>1.2307692307692299</v>
      </c>
      <c r="J28" s="2"/>
      <c r="K28" s="2"/>
      <c r="L28" s="2"/>
      <c r="M28" s="6" t="s">
        <v>24</v>
      </c>
      <c r="N28" s="1">
        <v>6</v>
      </c>
      <c r="O28" s="6" t="s">
        <v>26</v>
      </c>
      <c r="P28" s="1">
        <v>4</v>
      </c>
      <c r="Q28" s="6" t="s">
        <v>28</v>
      </c>
      <c r="R28" s="1" t="s">
        <v>9</v>
      </c>
      <c r="S28" s="6" t="s">
        <v>30</v>
      </c>
      <c r="T28" s="1" t="s">
        <v>12</v>
      </c>
      <c r="U28" s="6" t="s">
        <v>32</v>
      </c>
      <c r="V28" s="1" t="s">
        <v>10</v>
      </c>
      <c r="W28" s="6" t="s">
        <v>34</v>
      </c>
      <c r="X28" s="1" t="s">
        <v>10</v>
      </c>
      <c r="Y28" s="6" t="s">
        <v>36</v>
      </c>
      <c r="Z28" s="1" t="s">
        <v>10</v>
      </c>
      <c r="AA28" s="6" t="s">
        <v>38</v>
      </c>
      <c r="AB28" s="1" t="s">
        <v>10</v>
      </c>
      <c r="AC28" s="6" t="s">
        <v>40</v>
      </c>
      <c r="AD28" s="1" t="s">
        <v>14</v>
      </c>
      <c r="AE28" s="6" t="s">
        <v>42</v>
      </c>
      <c r="AF28" s="1">
        <v>5</v>
      </c>
      <c r="AG28" s="6" t="s">
        <v>44</v>
      </c>
      <c r="AH28" s="1">
        <v>7</v>
      </c>
      <c r="AI28" s="6" t="s">
        <v>45</v>
      </c>
      <c r="AJ28" s="1">
        <v>8</v>
      </c>
      <c r="AK28" s="6" t="s">
        <v>47</v>
      </c>
      <c r="AL28" s="1">
        <v>7</v>
      </c>
      <c r="AM28" t="s">
        <v>1489</v>
      </c>
      <c r="AN28" t="s">
        <v>1490</v>
      </c>
      <c r="AO28" t="s">
        <v>1491</v>
      </c>
      <c r="AP28" t="s">
        <v>1492</v>
      </c>
      <c r="AQ28" t="s">
        <v>1493</v>
      </c>
      <c r="AR28" t="s">
        <v>1494</v>
      </c>
      <c r="AS28" t="s">
        <v>1495</v>
      </c>
      <c r="AT28" t="s">
        <v>1496</v>
      </c>
      <c r="AU28" t="s">
        <v>1497</v>
      </c>
      <c r="AV28" t="s">
        <v>1498</v>
      </c>
      <c r="AW28" t="s">
        <v>11</v>
      </c>
      <c r="AX28" t="s">
        <v>1499</v>
      </c>
      <c r="AY28" t="s">
        <v>1500</v>
      </c>
      <c r="AZ28" s="6" t="s">
        <v>612</v>
      </c>
    </row>
    <row r="29" spans="1:52" ht="48" x14ac:dyDescent="0.2">
      <c r="A29" s="1">
        <v>114</v>
      </c>
      <c r="B29" s="6" t="s">
        <v>190</v>
      </c>
      <c r="C29" t="s">
        <v>1666</v>
      </c>
      <c r="D29" s="1" t="s">
        <v>1667</v>
      </c>
      <c r="E29" t="s">
        <v>1668</v>
      </c>
      <c r="F29" t="s">
        <v>191</v>
      </c>
      <c r="G29" s="6" t="s">
        <v>192</v>
      </c>
      <c r="H29" s="2">
        <v>6.0769230769230802</v>
      </c>
      <c r="I29" s="2">
        <v>1.2686478848054299</v>
      </c>
      <c r="J29" s="2"/>
      <c r="K29" s="2"/>
      <c r="L29" s="2"/>
      <c r="M29" s="6" t="s">
        <v>24</v>
      </c>
      <c r="N29" s="1">
        <v>5</v>
      </c>
      <c r="O29" s="6" t="s">
        <v>26</v>
      </c>
      <c r="P29" s="1">
        <v>7</v>
      </c>
      <c r="Q29" s="6" t="s">
        <v>28</v>
      </c>
      <c r="R29" s="1">
        <v>6</v>
      </c>
      <c r="S29" s="6" t="s">
        <v>30</v>
      </c>
      <c r="T29" s="1">
        <v>6</v>
      </c>
      <c r="U29" s="6" t="s">
        <v>32</v>
      </c>
      <c r="V29" s="1">
        <v>6</v>
      </c>
      <c r="W29" s="6" t="s">
        <v>34</v>
      </c>
      <c r="X29" s="1">
        <v>4</v>
      </c>
      <c r="Y29" s="6" t="s">
        <v>36</v>
      </c>
      <c r="Z29" s="1">
        <v>4</v>
      </c>
      <c r="AA29" s="6" t="s">
        <v>38</v>
      </c>
      <c r="AB29" s="1">
        <v>8</v>
      </c>
      <c r="AC29" s="6" t="s">
        <v>40</v>
      </c>
      <c r="AD29" s="1">
        <v>5</v>
      </c>
      <c r="AE29" s="6" t="s">
        <v>42</v>
      </c>
      <c r="AF29" s="1">
        <v>7</v>
      </c>
      <c r="AG29" s="6" t="s">
        <v>44</v>
      </c>
      <c r="AH29" s="1">
        <v>7</v>
      </c>
      <c r="AI29" s="6" t="s">
        <v>45</v>
      </c>
      <c r="AJ29" s="1">
        <v>8</v>
      </c>
      <c r="AK29" s="6" t="s">
        <v>47</v>
      </c>
      <c r="AL29" s="1">
        <v>6</v>
      </c>
      <c r="AM29" t="s">
        <v>193</v>
      </c>
      <c r="AN29" t="s">
        <v>194</v>
      </c>
      <c r="AO29" t="s">
        <v>195</v>
      </c>
      <c r="AP29" t="s">
        <v>196</v>
      </c>
      <c r="AQ29" t="s">
        <v>197</v>
      </c>
      <c r="AR29" t="s">
        <v>198</v>
      </c>
      <c r="AS29" t="s">
        <v>199</v>
      </c>
      <c r="AT29" t="s">
        <v>200</v>
      </c>
      <c r="AU29" t="s">
        <v>201</v>
      </c>
      <c r="AV29" t="s">
        <v>202</v>
      </c>
      <c r="AW29" t="s">
        <v>11</v>
      </c>
      <c r="AX29" t="s">
        <v>203</v>
      </c>
      <c r="AY29" t="s">
        <v>204</v>
      </c>
      <c r="AZ29" s="6" t="s">
        <v>729</v>
      </c>
    </row>
    <row r="30" spans="1:52" ht="64" x14ac:dyDescent="0.2">
      <c r="A30" s="1">
        <v>291</v>
      </c>
      <c r="B30" s="6" t="s">
        <v>501</v>
      </c>
      <c r="C30" t="s">
        <v>1666</v>
      </c>
      <c r="D30" s="1" t="s">
        <v>1667</v>
      </c>
      <c r="E30" t="s">
        <v>1668</v>
      </c>
      <c r="F30" t="s">
        <v>502</v>
      </c>
      <c r="G30" s="6" t="s">
        <v>503</v>
      </c>
      <c r="H30" s="2">
        <v>6</v>
      </c>
      <c r="I30" s="2">
        <v>1.1766968108291</v>
      </c>
      <c r="J30" s="2"/>
      <c r="K30" s="2"/>
      <c r="L30" s="2"/>
      <c r="M30" s="6" t="s">
        <v>24</v>
      </c>
      <c r="N30" s="1">
        <v>8</v>
      </c>
      <c r="O30" s="6" t="s">
        <v>26</v>
      </c>
      <c r="P30" s="1">
        <v>5</v>
      </c>
      <c r="Q30" s="6" t="s">
        <v>28</v>
      </c>
      <c r="R30" s="1" t="s">
        <v>14</v>
      </c>
      <c r="S30" s="6" t="s">
        <v>30</v>
      </c>
      <c r="T30" s="1" t="s">
        <v>12</v>
      </c>
      <c r="U30" s="6" t="s">
        <v>32</v>
      </c>
      <c r="V30" s="1" t="s">
        <v>9</v>
      </c>
      <c r="W30" s="6" t="s">
        <v>34</v>
      </c>
      <c r="X30" s="1" t="s">
        <v>10</v>
      </c>
      <c r="Y30" s="6" t="s">
        <v>36</v>
      </c>
      <c r="Z30" s="1" t="s">
        <v>10</v>
      </c>
      <c r="AA30" s="6" t="s">
        <v>38</v>
      </c>
      <c r="AB30" s="1" t="s">
        <v>13</v>
      </c>
      <c r="AC30" s="6" t="s">
        <v>40</v>
      </c>
      <c r="AD30" s="1" t="s">
        <v>12</v>
      </c>
      <c r="AE30" s="6" t="s">
        <v>42</v>
      </c>
      <c r="AF30" s="1">
        <v>6</v>
      </c>
      <c r="AG30" s="6" t="s">
        <v>44</v>
      </c>
      <c r="AH30" s="1">
        <v>5</v>
      </c>
      <c r="AI30" s="6" t="s">
        <v>45</v>
      </c>
      <c r="AJ30" s="1">
        <v>6</v>
      </c>
      <c r="AK30" s="6" t="s">
        <v>47</v>
      </c>
      <c r="AL30" s="1">
        <v>5</v>
      </c>
      <c r="AM30" t="s">
        <v>504</v>
      </c>
      <c r="AN30" t="s">
        <v>505</v>
      </c>
      <c r="AO30" t="s">
        <v>506</v>
      </c>
      <c r="AP30" t="s">
        <v>507</v>
      </c>
      <c r="AQ30" t="s">
        <v>508</v>
      </c>
      <c r="AR30" t="s">
        <v>509</v>
      </c>
      <c r="AS30" t="s">
        <v>510</v>
      </c>
      <c r="AT30" t="s">
        <v>511</v>
      </c>
      <c r="AU30" t="s">
        <v>512</v>
      </c>
      <c r="AV30" t="s">
        <v>513</v>
      </c>
      <c r="AW30" t="s">
        <v>11</v>
      </c>
      <c r="AX30" t="s">
        <v>514</v>
      </c>
      <c r="AY30" t="s">
        <v>515</v>
      </c>
      <c r="AZ30" s="6" t="s">
        <v>772</v>
      </c>
    </row>
    <row r="31" spans="1:52" ht="48" x14ac:dyDescent="0.2">
      <c r="A31" s="1">
        <v>375</v>
      </c>
      <c r="B31" s="6" t="s">
        <v>640</v>
      </c>
      <c r="C31" t="s">
        <v>1666</v>
      </c>
      <c r="D31" s="1" t="s">
        <v>1666</v>
      </c>
      <c r="E31" t="s">
        <v>1668</v>
      </c>
      <c r="F31" t="s">
        <v>641</v>
      </c>
      <c r="G31" s="6" t="s">
        <v>161</v>
      </c>
      <c r="H31" s="2">
        <v>6</v>
      </c>
      <c r="I31" s="2">
        <v>0.96076892283052295</v>
      </c>
      <c r="J31" s="2"/>
      <c r="K31" s="2"/>
      <c r="L31" s="2"/>
      <c r="M31" s="6" t="s">
        <v>24</v>
      </c>
      <c r="N31" s="1">
        <v>7</v>
      </c>
      <c r="O31" s="6" t="s">
        <v>26</v>
      </c>
      <c r="P31" s="1">
        <v>4</v>
      </c>
      <c r="Q31" s="6" t="s">
        <v>28</v>
      </c>
      <c r="R31" s="1" t="s">
        <v>12</v>
      </c>
      <c r="S31" s="6" t="s">
        <v>30</v>
      </c>
      <c r="T31" s="1" t="s">
        <v>12</v>
      </c>
      <c r="U31" s="6" t="s">
        <v>32</v>
      </c>
      <c r="V31" s="1" t="s">
        <v>10</v>
      </c>
      <c r="W31" s="6" t="s">
        <v>34</v>
      </c>
      <c r="X31" s="1" t="s">
        <v>14</v>
      </c>
      <c r="Y31" s="6" t="s">
        <v>36</v>
      </c>
      <c r="Z31" s="1" t="s">
        <v>14</v>
      </c>
      <c r="AA31" s="6" t="s">
        <v>38</v>
      </c>
      <c r="AB31" s="1" t="s">
        <v>12</v>
      </c>
      <c r="AC31" s="6" t="s">
        <v>40</v>
      </c>
      <c r="AD31" s="1" t="s">
        <v>14</v>
      </c>
      <c r="AE31" s="6" t="s">
        <v>42</v>
      </c>
      <c r="AF31" s="1">
        <v>7</v>
      </c>
      <c r="AG31" s="6" t="s">
        <v>44</v>
      </c>
      <c r="AH31" s="1">
        <v>7</v>
      </c>
      <c r="AI31" s="6" t="s">
        <v>45</v>
      </c>
      <c r="AJ31" s="1">
        <v>7</v>
      </c>
      <c r="AK31" s="6" t="s">
        <v>47</v>
      </c>
      <c r="AL31" s="1">
        <v>6</v>
      </c>
      <c r="AM31" t="s">
        <v>642</v>
      </c>
      <c r="AN31" t="s">
        <v>643</v>
      </c>
      <c r="AO31" t="s">
        <v>644</v>
      </c>
      <c r="AP31" t="s">
        <v>645</v>
      </c>
      <c r="AQ31" t="s">
        <v>646</v>
      </c>
      <c r="AR31" t="s">
        <v>647</v>
      </c>
      <c r="AS31" t="s">
        <v>648</v>
      </c>
      <c r="AT31" t="s">
        <v>649</v>
      </c>
      <c r="AU31" t="s">
        <v>650</v>
      </c>
      <c r="AV31" t="s">
        <v>651</v>
      </c>
      <c r="AW31" t="s">
        <v>11</v>
      </c>
      <c r="AX31" t="s">
        <v>652</v>
      </c>
      <c r="AY31" t="s">
        <v>653</v>
      </c>
      <c r="AZ31" s="6" t="s">
        <v>773</v>
      </c>
    </row>
    <row r="32" spans="1:52" ht="32" x14ac:dyDescent="0.2">
      <c r="A32" s="1">
        <v>383</v>
      </c>
      <c r="B32" s="6" t="s">
        <v>670</v>
      </c>
      <c r="C32" t="s">
        <v>1666</v>
      </c>
      <c r="D32" s="1" t="s">
        <v>1667</v>
      </c>
      <c r="E32" t="s">
        <v>1668</v>
      </c>
      <c r="F32" t="s">
        <v>671</v>
      </c>
      <c r="G32" s="6" t="s">
        <v>672</v>
      </c>
      <c r="H32" s="2">
        <v>6</v>
      </c>
      <c r="I32" s="2">
        <v>1.24034734589208</v>
      </c>
      <c r="J32" s="2"/>
      <c r="K32" s="2"/>
      <c r="L32" s="2"/>
      <c r="M32" s="6" t="s">
        <v>24</v>
      </c>
      <c r="N32" s="1">
        <v>5</v>
      </c>
      <c r="O32" s="6" t="s">
        <v>26</v>
      </c>
      <c r="P32" s="1">
        <v>6</v>
      </c>
      <c r="Q32" s="6" t="s">
        <v>28</v>
      </c>
      <c r="R32" s="1" t="s">
        <v>14</v>
      </c>
      <c r="S32" s="6" t="s">
        <v>30</v>
      </c>
      <c r="T32" s="1" t="s">
        <v>12</v>
      </c>
      <c r="U32" s="6" t="s">
        <v>32</v>
      </c>
      <c r="V32" s="1" t="s">
        <v>13</v>
      </c>
      <c r="W32" s="6" t="s">
        <v>34</v>
      </c>
      <c r="X32" s="1" t="s">
        <v>9</v>
      </c>
      <c r="Y32" s="6" t="s">
        <v>36</v>
      </c>
      <c r="Z32" s="1" t="s">
        <v>12</v>
      </c>
      <c r="AA32" s="6" t="s">
        <v>38</v>
      </c>
      <c r="AB32" s="1" t="s">
        <v>10</v>
      </c>
      <c r="AC32" s="6" t="s">
        <v>40</v>
      </c>
      <c r="AD32" s="1" t="s">
        <v>12</v>
      </c>
      <c r="AE32" s="6" t="s">
        <v>42</v>
      </c>
      <c r="AF32" s="1">
        <v>6</v>
      </c>
      <c r="AG32" s="6" t="s">
        <v>44</v>
      </c>
      <c r="AH32" s="1">
        <v>7</v>
      </c>
      <c r="AI32" s="6" t="s">
        <v>45</v>
      </c>
      <c r="AJ32" s="1">
        <v>8</v>
      </c>
      <c r="AK32" s="6" t="s">
        <v>47</v>
      </c>
      <c r="AL32" s="1">
        <v>4</v>
      </c>
      <c r="AM32" t="s">
        <v>673</v>
      </c>
      <c r="AN32" t="s">
        <v>674</v>
      </c>
      <c r="AO32" t="s">
        <v>675</v>
      </c>
      <c r="AP32" t="s">
        <v>676</v>
      </c>
      <c r="AQ32" t="s">
        <v>677</v>
      </c>
      <c r="AR32" t="s">
        <v>678</v>
      </c>
      <c r="AS32" t="s">
        <v>679</v>
      </c>
      <c r="AT32" t="s">
        <v>680</v>
      </c>
      <c r="AU32" t="s">
        <v>681</v>
      </c>
      <c r="AV32" t="s">
        <v>682</v>
      </c>
      <c r="AW32" t="s">
        <v>11</v>
      </c>
      <c r="AX32" t="s">
        <v>683</v>
      </c>
      <c r="AY32" t="s">
        <v>684</v>
      </c>
      <c r="AZ32" s="6" t="s">
        <v>774</v>
      </c>
    </row>
    <row r="33" spans="1:52" ht="112" x14ac:dyDescent="0.2">
      <c r="A33" s="1">
        <v>597</v>
      </c>
      <c r="B33" s="6" t="s">
        <v>1046</v>
      </c>
      <c r="C33" t="s">
        <v>1666</v>
      </c>
      <c r="D33" s="1" t="s">
        <v>1667</v>
      </c>
      <c r="E33" t="s">
        <v>1668</v>
      </c>
      <c r="F33" t="s">
        <v>1047</v>
      </c>
      <c r="G33" s="6" t="s">
        <v>672</v>
      </c>
      <c r="H33" s="2">
        <v>6</v>
      </c>
      <c r="I33" s="2">
        <v>1.29099444873581</v>
      </c>
      <c r="J33" s="2"/>
      <c r="K33" s="2"/>
      <c r="L33" s="2"/>
      <c r="M33" s="6" t="s">
        <v>24</v>
      </c>
      <c r="N33" s="1">
        <v>6</v>
      </c>
      <c r="O33" s="6" t="s">
        <v>26</v>
      </c>
      <c r="P33" s="1">
        <v>6</v>
      </c>
      <c r="Q33" s="6" t="s">
        <v>28</v>
      </c>
      <c r="R33" s="1" t="s">
        <v>9</v>
      </c>
      <c r="S33" s="6" t="s">
        <v>30</v>
      </c>
      <c r="T33" s="1" t="s">
        <v>14</v>
      </c>
      <c r="U33" s="6" t="s">
        <v>32</v>
      </c>
      <c r="V33" s="1" t="s">
        <v>10</v>
      </c>
      <c r="W33" s="6" t="s">
        <v>34</v>
      </c>
      <c r="X33" s="1" t="s">
        <v>14</v>
      </c>
      <c r="Y33" s="6" t="s">
        <v>36</v>
      </c>
      <c r="Z33" s="1" t="s">
        <v>13</v>
      </c>
      <c r="AA33" s="6" t="s">
        <v>38</v>
      </c>
      <c r="AB33" s="1" t="s">
        <v>12</v>
      </c>
      <c r="AC33" s="6" t="s">
        <v>40</v>
      </c>
      <c r="AD33" s="1" t="s">
        <v>12</v>
      </c>
      <c r="AE33" s="6" t="s">
        <v>42</v>
      </c>
      <c r="AF33" s="1">
        <v>8</v>
      </c>
      <c r="AG33" s="6" t="s">
        <v>44</v>
      </c>
      <c r="AH33" s="1" t="s">
        <v>49</v>
      </c>
      <c r="AI33" s="6" t="s">
        <v>45</v>
      </c>
      <c r="AJ33" s="1">
        <v>7</v>
      </c>
      <c r="AK33" s="6" t="s">
        <v>47</v>
      </c>
      <c r="AL33" s="1">
        <v>4</v>
      </c>
      <c r="AM33" t="s">
        <v>1048</v>
      </c>
      <c r="AN33" t="s">
        <v>1049</v>
      </c>
      <c r="AO33" t="s">
        <v>1050</v>
      </c>
      <c r="AP33" t="s">
        <v>1051</v>
      </c>
      <c r="AQ33" t="s">
        <v>1052</v>
      </c>
      <c r="AR33" t="s">
        <v>1053</v>
      </c>
      <c r="AS33" t="s">
        <v>1054</v>
      </c>
      <c r="AT33" t="s">
        <v>1055</v>
      </c>
      <c r="AU33" t="s">
        <v>1056</v>
      </c>
      <c r="AV33" t="s">
        <v>1057</v>
      </c>
      <c r="AW33" t="s">
        <v>11</v>
      </c>
      <c r="AX33" t="s">
        <v>1058</v>
      </c>
      <c r="AY33" t="s">
        <v>1059</v>
      </c>
      <c r="AZ33" s="6" t="s">
        <v>790</v>
      </c>
    </row>
    <row r="34" spans="1:52" ht="32" x14ac:dyDescent="0.2">
      <c r="A34" s="1">
        <v>607</v>
      </c>
      <c r="B34" s="6" t="s">
        <v>1088</v>
      </c>
      <c r="C34" t="s">
        <v>1666</v>
      </c>
      <c r="D34" s="1" t="s">
        <v>1666</v>
      </c>
      <c r="E34" t="s">
        <v>1668</v>
      </c>
      <c r="F34" t="s">
        <v>1076</v>
      </c>
      <c r="G34" s="6" t="s">
        <v>672</v>
      </c>
      <c r="H34" s="2">
        <v>6</v>
      </c>
      <c r="I34" s="2">
        <v>1.46759877141069</v>
      </c>
      <c r="J34" s="2"/>
      <c r="K34" s="2"/>
      <c r="L34" s="2"/>
      <c r="M34" s="6" t="s">
        <v>24</v>
      </c>
      <c r="N34" s="1">
        <v>7</v>
      </c>
      <c r="O34" s="6" t="s">
        <v>26</v>
      </c>
      <c r="P34" s="1">
        <v>7</v>
      </c>
      <c r="Q34" s="6" t="s">
        <v>28</v>
      </c>
      <c r="R34" s="1" t="s">
        <v>10</v>
      </c>
      <c r="S34" s="6" t="s">
        <v>30</v>
      </c>
      <c r="T34" s="1" t="s">
        <v>9</v>
      </c>
      <c r="U34" s="6" t="s">
        <v>32</v>
      </c>
      <c r="V34" s="1" t="s">
        <v>14</v>
      </c>
      <c r="W34" s="6" t="s">
        <v>34</v>
      </c>
      <c r="X34" s="1" t="s">
        <v>13</v>
      </c>
      <c r="Y34" s="6" t="s">
        <v>36</v>
      </c>
      <c r="Z34" s="1" t="s">
        <v>15</v>
      </c>
      <c r="AA34" s="6" t="s">
        <v>38</v>
      </c>
      <c r="AB34" s="1" t="s">
        <v>9</v>
      </c>
      <c r="AC34" s="6" t="s">
        <v>40</v>
      </c>
      <c r="AD34" s="1" t="s">
        <v>12</v>
      </c>
      <c r="AE34" s="6" t="s">
        <v>42</v>
      </c>
      <c r="AF34" s="1">
        <v>7</v>
      </c>
      <c r="AG34" s="6" t="s">
        <v>44</v>
      </c>
      <c r="AH34" s="1">
        <v>7</v>
      </c>
      <c r="AI34" s="6" t="s">
        <v>45</v>
      </c>
      <c r="AJ34" s="1">
        <v>7</v>
      </c>
      <c r="AK34" s="6" t="s">
        <v>47</v>
      </c>
      <c r="AL34" s="1">
        <v>6</v>
      </c>
      <c r="AM34" t="s">
        <v>1089</v>
      </c>
      <c r="AN34" t="s">
        <v>1090</v>
      </c>
      <c r="AO34" t="s">
        <v>1091</v>
      </c>
      <c r="AP34" t="s">
        <v>1092</v>
      </c>
      <c r="AQ34" t="s">
        <v>1093</v>
      </c>
      <c r="AR34" t="s">
        <v>1094</v>
      </c>
      <c r="AS34" t="s">
        <v>1095</v>
      </c>
      <c r="AT34" t="s">
        <v>1096</v>
      </c>
      <c r="AU34" t="s">
        <v>1097</v>
      </c>
      <c r="AV34" t="s">
        <v>1098</v>
      </c>
      <c r="AW34" t="s">
        <v>11</v>
      </c>
      <c r="AX34" t="s">
        <v>1099</v>
      </c>
      <c r="AY34" t="s">
        <v>1100</v>
      </c>
      <c r="AZ34" s="6" t="s">
        <v>791</v>
      </c>
    </row>
    <row r="35" spans="1:52" ht="48" x14ac:dyDescent="0.2">
      <c r="A35" s="1">
        <v>398</v>
      </c>
      <c r="B35" s="6" t="s">
        <v>701</v>
      </c>
      <c r="C35" t="s">
        <v>1666</v>
      </c>
      <c r="D35" s="1" t="s">
        <v>1666</v>
      </c>
      <c r="E35" t="s">
        <v>1668</v>
      </c>
      <c r="F35" t="s">
        <v>702</v>
      </c>
      <c r="G35" s="6" t="s">
        <v>161</v>
      </c>
      <c r="H35" s="2">
        <v>5.9230769230769198</v>
      </c>
      <c r="I35" s="2">
        <v>1.32789819243324</v>
      </c>
      <c r="J35" s="2"/>
      <c r="K35" s="2"/>
      <c r="L35" s="2"/>
      <c r="M35" s="6" t="s">
        <v>24</v>
      </c>
      <c r="N35" s="1">
        <v>4</v>
      </c>
      <c r="O35" s="6" t="s">
        <v>26</v>
      </c>
      <c r="P35" s="1">
        <v>7</v>
      </c>
      <c r="Q35" s="6" t="s">
        <v>28</v>
      </c>
      <c r="R35" s="1" t="s">
        <v>15</v>
      </c>
      <c r="S35" s="6" t="s">
        <v>30</v>
      </c>
      <c r="T35" s="1" t="s">
        <v>12</v>
      </c>
      <c r="U35" s="6" t="s">
        <v>32</v>
      </c>
      <c r="V35" s="1" t="s">
        <v>10</v>
      </c>
      <c r="W35" s="6" t="s">
        <v>34</v>
      </c>
      <c r="X35" s="1" t="s">
        <v>13</v>
      </c>
      <c r="Y35" s="6" t="s">
        <v>36</v>
      </c>
      <c r="Z35" s="1" t="s">
        <v>12</v>
      </c>
      <c r="AA35" s="6" t="s">
        <v>38</v>
      </c>
      <c r="AB35" s="1" t="s">
        <v>10</v>
      </c>
      <c r="AC35" s="6" t="s">
        <v>40</v>
      </c>
      <c r="AD35" s="1" t="s">
        <v>12</v>
      </c>
      <c r="AE35" s="6" t="s">
        <v>42</v>
      </c>
      <c r="AF35" s="1">
        <v>5</v>
      </c>
      <c r="AG35" s="6" t="s">
        <v>44</v>
      </c>
      <c r="AH35" s="1">
        <v>7</v>
      </c>
      <c r="AI35" s="6" t="s">
        <v>45</v>
      </c>
      <c r="AJ35" s="1">
        <v>5</v>
      </c>
      <c r="AK35" s="6" t="s">
        <v>47</v>
      </c>
      <c r="AL35" s="1">
        <v>6</v>
      </c>
      <c r="AM35" t="s">
        <v>703</v>
      </c>
      <c r="AN35" t="s">
        <v>704</v>
      </c>
      <c r="AO35" t="s">
        <v>705</v>
      </c>
      <c r="AP35" t="s">
        <v>706</v>
      </c>
      <c r="AQ35" t="s">
        <v>707</v>
      </c>
      <c r="AR35" t="s">
        <v>708</v>
      </c>
      <c r="AS35" t="s">
        <v>709</v>
      </c>
      <c r="AT35" t="s">
        <v>710</v>
      </c>
      <c r="AU35" t="s">
        <v>711</v>
      </c>
      <c r="AV35" t="s">
        <v>712</v>
      </c>
      <c r="AW35" t="s">
        <v>11</v>
      </c>
      <c r="AX35" t="s">
        <v>713</v>
      </c>
      <c r="AY35" t="s">
        <v>714</v>
      </c>
      <c r="AZ35" s="6" t="s">
        <v>820</v>
      </c>
    </row>
    <row r="36" spans="1:52" ht="32" x14ac:dyDescent="0.2">
      <c r="A36" s="1">
        <v>506</v>
      </c>
      <c r="B36" s="6" t="s">
        <v>853</v>
      </c>
      <c r="C36" t="s">
        <v>1666</v>
      </c>
      <c r="D36" s="1" t="s">
        <v>1667</v>
      </c>
      <c r="E36" t="s">
        <v>1668</v>
      </c>
      <c r="F36" t="s">
        <v>834</v>
      </c>
      <c r="G36" s="6" t="s">
        <v>835</v>
      </c>
      <c r="H36" s="2">
        <v>5.8461538461538503</v>
      </c>
      <c r="I36" s="2">
        <v>1.0262818510866401</v>
      </c>
      <c r="J36" s="2"/>
      <c r="K36" s="2"/>
      <c r="L36" s="2"/>
      <c r="M36" s="6" t="s">
        <v>24</v>
      </c>
      <c r="N36" s="1">
        <v>5</v>
      </c>
      <c r="O36" s="6" t="s">
        <v>26</v>
      </c>
      <c r="P36" s="1">
        <v>6</v>
      </c>
      <c r="Q36" s="6" t="s">
        <v>28</v>
      </c>
      <c r="R36" s="1" t="s">
        <v>12</v>
      </c>
      <c r="S36" s="6" t="s">
        <v>30</v>
      </c>
      <c r="T36" s="1" t="s">
        <v>14</v>
      </c>
      <c r="U36" s="6" t="s">
        <v>32</v>
      </c>
      <c r="V36" s="1" t="s">
        <v>10</v>
      </c>
      <c r="W36" s="6" t="s">
        <v>34</v>
      </c>
      <c r="X36" s="1" t="s">
        <v>9</v>
      </c>
      <c r="Y36" s="6" t="s">
        <v>36</v>
      </c>
      <c r="Z36" s="1" t="s">
        <v>12</v>
      </c>
      <c r="AA36" s="6" t="s">
        <v>38</v>
      </c>
      <c r="AB36" s="1" t="s">
        <v>10</v>
      </c>
      <c r="AC36" s="6" t="s">
        <v>40</v>
      </c>
      <c r="AD36" s="1" t="s">
        <v>14</v>
      </c>
      <c r="AE36" s="6" t="s">
        <v>42</v>
      </c>
      <c r="AF36" s="1">
        <v>8</v>
      </c>
      <c r="AG36" s="6" t="s">
        <v>44</v>
      </c>
      <c r="AH36" s="1">
        <v>5</v>
      </c>
      <c r="AI36" s="6" t="s">
        <v>45</v>
      </c>
      <c r="AJ36" s="1">
        <v>6</v>
      </c>
      <c r="AK36" s="6" t="s">
        <v>47</v>
      </c>
      <c r="AL36" s="1">
        <v>6</v>
      </c>
      <c r="AM36" t="s">
        <v>854</v>
      </c>
      <c r="AN36" t="s">
        <v>855</v>
      </c>
      <c r="AO36" t="s">
        <v>856</v>
      </c>
      <c r="AP36" t="s">
        <v>857</v>
      </c>
      <c r="AQ36" t="s">
        <v>858</v>
      </c>
      <c r="AR36" t="s">
        <v>859</v>
      </c>
      <c r="AS36" t="s">
        <v>860</v>
      </c>
      <c r="AT36" t="s">
        <v>861</v>
      </c>
      <c r="AU36" t="s">
        <v>862</v>
      </c>
      <c r="AV36" t="s">
        <v>863</v>
      </c>
      <c r="AW36" t="s">
        <v>11</v>
      </c>
      <c r="AX36" t="s">
        <v>864</v>
      </c>
      <c r="AY36" t="s">
        <v>865</v>
      </c>
      <c r="AZ36" s="6" t="s">
        <v>836</v>
      </c>
    </row>
    <row r="37" spans="1:52" ht="48" x14ac:dyDescent="0.2">
      <c r="A37" s="1">
        <v>856</v>
      </c>
      <c r="B37" s="6" t="s">
        <v>1419</v>
      </c>
      <c r="C37" t="s">
        <v>1666</v>
      </c>
      <c r="D37" s="1" t="s">
        <v>1666</v>
      </c>
      <c r="E37" t="s">
        <v>1668</v>
      </c>
      <c r="F37" t="s">
        <v>1420</v>
      </c>
      <c r="G37" s="6" t="s">
        <v>1421</v>
      </c>
      <c r="H37" s="2">
        <v>5.8461538461538503</v>
      </c>
      <c r="I37" s="2">
        <v>1.16659622216178</v>
      </c>
      <c r="J37" s="2"/>
      <c r="K37" s="2"/>
      <c r="L37" s="2"/>
      <c r="M37" s="6" t="s">
        <v>24</v>
      </c>
      <c r="N37" s="1">
        <v>7</v>
      </c>
      <c r="O37" s="6" t="s">
        <v>26</v>
      </c>
      <c r="P37" s="1">
        <v>7</v>
      </c>
      <c r="Q37" s="6" t="s">
        <v>28</v>
      </c>
      <c r="R37" s="1" t="s">
        <v>14</v>
      </c>
      <c r="S37" s="6" t="s">
        <v>30</v>
      </c>
      <c r="T37" s="1" t="s">
        <v>9</v>
      </c>
      <c r="U37" s="6" t="s">
        <v>32</v>
      </c>
      <c r="V37" s="1" t="s">
        <v>14</v>
      </c>
      <c r="W37" s="6" t="s">
        <v>34</v>
      </c>
      <c r="X37" s="1" t="s">
        <v>10</v>
      </c>
      <c r="Y37" s="6" t="s">
        <v>36</v>
      </c>
      <c r="Z37" s="1" t="s">
        <v>10</v>
      </c>
      <c r="AA37" s="6" t="s">
        <v>38</v>
      </c>
      <c r="AB37" s="1" t="s">
        <v>10</v>
      </c>
      <c r="AC37" s="6" t="s">
        <v>40</v>
      </c>
      <c r="AD37" s="1" t="s">
        <v>14</v>
      </c>
      <c r="AE37" s="6" t="s">
        <v>42</v>
      </c>
      <c r="AF37" s="1">
        <v>6</v>
      </c>
      <c r="AG37" s="6" t="s">
        <v>44</v>
      </c>
      <c r="AH37" s="1">
        <v>7</v>
      </c>
      <c r="AI37" s="6" t="s">
        <v>45</v>
      </c>
      <c r="AJ37" s="1">
        <v>4</v>
      </c>
      <c r="AK37" s="6" t="s">
        <v>47</v>
      </c>
      <c r="AL37" s="1">
        <v>5</v>
      </c>
      <c r="AM37" t="s">
        <v>1422</v>
      </c>
      <c r="AN37" t="s">
        <v>1423</v>
      </c>
      <c r="AO37" t="s">
        <v>1424</v>
      </c>
      <c r="AP37" t="s">
        <v>1425</v>
      </c>
      <c r="AQ37" t="s">
        <v>1426</v>
      </c>
      <c r="AR37" t="s">
        <v>1427</v>
      </c>
      <c r="AS37" t="s">
        <v>1428</v>
      </c>
      <c r="AT37" t="s">
        <v>1429</v>
      </c>
      <c r="AU37" t="s">
        <v>1430</v>
      </c>
      <c r="AV37" t="s">
        <v>1431</v>
      </c>
      <c r="AW37" t="s">
        <v>11</v>
      </c>
      <c r="AX37" t="s">
        <v>1432</v>
      </c>
      <c r="AY37" t="s">
        <v>1433</v>
      </c>
      <c r="AZ37" s="6" t="s">
        <v>837</v>
      </c>
    </row>
    <row r="38" spans="1:52" ht="32" x14ac:dyDescent="0.2">
      <c r="A38" s="1">
        <v>669</v>
      </c>
      <c r="B38" s="6" t="s">
        <v>1179</v>
      </c>
      <c r="C38" t="s">
        <v>1666</v>
      </c>
      <c r="D38" s="1" t="s">
        <v>1666</v>
      </c>
      <c r="E38" t="s">
        <v>1668</v>
      </c>
      <c r="F38" t="s">
        <v>1180</v>
      </c>
      <c r="G38" s="6" t="s">
        <v>81</v>
      </c>
      <c r="H38" s="2">
        <v>5.8333333333333304</v>
      </c>
      <c r="I38" s="2">
        <v>1.0671873729054799</v>
      </c>
      <c r="J38" s="2"/>
      <c r="K38" s="2"/>
      <c r="L38" s="2"/>
      <c r="M38" s="6" t="s">
        <v>24</v>
      </c>
      <c r="N38" s="1">
        <v>5</v>
      </c>
      <c r="O38" s="6" t="s">
        <v>26</v>
      </c>
      <c r="P38" s="1">
        <v>4</v>
      </c>
      <c r="Q38" s="6" t="s">
        <v>28</v>
      </c>
      <c r="R38" s="1" t="s">
        <v>12</v>
      </c>
      <c r="S38" s="6" t="s">
        <v>30</v>
      </c>
      <c r="T38" s="1" t="s">
        <v>10</v>
      </c>
      <c r="U38" s="6" t="s">
        <v>32</v>
      </c>
      <c r="V38" s="1" t="s">
        <v>10</v>
      </c>
      <c r="W38" s="6" t="s">
        <v>34</v>
      </c>
      <c r="X38" s="1" t="s">
        <v>10</v>
      </c>
      <c r="Y38" s="6" t="s">
        <v>36</v>
      </c>
      <c r="Z38" s="1" t="s">
        <v>12</v>
      </c>
      <c r="AA38" s="6" t="s">
        <v>38</v>
      </c>
      <c r="AB38" s="1" t="s">
        <v>10</v>
      </c>
      <c r="AC38" s="6" t="s">
        <v>40</v>
      </c>
      <c r="AD38" s="1" t="s">
        <v>14</v>
      </c>
      <c r="AE38" s="6" t="s">
        <v>42</v>
      </c>
      <c r="AF38" s="1" t="s">
        <v>1665</v>
      </c>
      <c r="AG38" s="6" t="s">
        <v>44</v>
      </c>
      <c r="AH38" s="1">
        <v>4</v>
      </c>
      <c r="AI38" s="6" t="s">
        <v>45</v>
      </c>
      <c r="AJ38" s="1">
        <v>6</v>
      </c>
      <c r="AK38" s="6" t="s">
        <v>47</v>
      </c>
      <c r="AL38" s="1">
        <v>6</v>
      </c>
      <c r="AM38" t="s">
        <v>1181</v>
      </c>
      <c r="AN38" t="s">
        <v>1182</v>
      </c>
      <c r="AO38" t="s">
        <v>1183</v>
      </c>
      <c r="AP38" t="s">
        <v>1184</v>
      </c>
      <c r="AQ38" t="s">
        <v>1185</v>
      </c>
      <c r="AR38" t="s">
        <v>1186</v>
      </c>
      <c r="AS38" t="s">
        <v>1187</v>
      </c>
      <c r="AT38" t="s">
        <v>1188</v>
      </c>
      <c r="AU38" t="s">
        <v>1189</v>
      </c>
      <c r="AV38" t="s">
        <v>11</v>
      </c>
      <c r="AW38" t="s">
        <v>11</v>
      </c>
      <c r="AX38" t="s">
        <v>1190</v>
      </c>
      <c r="AY38" t="s">
        <v>1191</v>
      </c>
      <c r="AZ38" s="6" t="s">
        <v>838</v>
      </c>
    </row>
    <row r="39" spans="1:52" ht="32" x14ac:dyDescent="0.2">
      <c r="A39" s="1">
        <v>939</v>
      </c>
      <c r="B39" s="6" t="s">
        <v>1530</v>
      </c>
      <c r="C39" t="s">
        <v>1666</v>
      </c>
      <c r="D39" s="1" t="s">
        <v>1667</v>
      </c>
      <c r="E39" t="s">
        <v>1668</v>
      </c>
      <c r="F39" t="s">
        <v>1531</v>
      </c>
      <c r="G39" s="6" t="s">
        <v>883</v>
      </c>
      <c r="H39" s="2">
        <v>5.8333333333333304</v>
      </c>
      <c r="I39" s="2">
        <v>1.2133516482134199</v>
      </c>
      <c r="J39" s="2"/>
      <c r="K39" s="2"/>
      <c r="L39" s="2"/>
      <c r="M39" s="6" t="s">
        <v>24</v>
      </c>
      <c r="N39" s="1">
        <v>4</v>
      </c>
      <c r="O39" s="6" t="s">
        <v>26</v>
      </c>
      <c r="P39" s="1">
        <v>7</v>
      </c>
      <c r="Q39" s="6" t="s">
        <v>28</v>
      </c>
      <c r="R39" s="1" t="s">
        <v>14</v>
      </c>
      <c r="S39" s="6" t="s">
        <v>30</v>
      </c>
      <c r="T39" s="1" t="s">
        <v>14</v>
      </c>
      <c r="U39" s="6" t="s">
        <v>32</v>
      </c>
      <c r="V39" s="1" t="s">
        <v>10</v>
      </c>
      <c r="W39" s="6" t="s">
        <v>34</v>
      </c>
      <c r="X39" s="1" t="s">
        <v>12</v>
      </c>
      <c r="Y39" s="6" t="s">
        <v>38</v>
      </c>
      <c r="Z39" s="1" t="s">
        <v>10</v>
      </c>
      <c r="AA39" s="6" t="s">
        <v>40</v>
      </c>
      <c r="AB39" s="1" t="s">
        <v>12</v>
      </c>
      <c r="AC39" s="6" t="s">
        <v>42</v>
      </c>
      <c r="AD39" s="1" t="s">
        <v>12</v>
      </c>
      <c r="AE39" s="6" t="s">
        <v>44</v>
      </c>
      <c r="AF39" s="1">
        <v>5</v>
      </c>
      <c r="AG39" s="6" t="s">
        <v>45</v>
      </c>
      <c r="AH39" s="1">
        <v>8</v>
      </c>
      <c r="AI39" s="6" t="s">
        <v>47</v>
      </c>
      <c r="AJ39" s="1">
        <v>4</v>
      </c>
      <c r="AM39" t="s">
        <v>1533</v>
      </c>
      <c r="AN39" t="s">
        <v>1534</v>
      </c>
      <c r="AO39" t="s">
        <v>1535</v>
      </c>
      <c r="AP39" t="s">
        <v>1536</v>
      </c>
      <c r="AQ39" t="s">
        <v>1537</v>
      </c>
      <c r="AR39" t="s">
        <v>1538</v>
      </c>
      <c r="AS39" t="s">
        <v>1539</v>
      </c>
      <c r="AT39" t="s">
        <v>1540</v>
      </c>
      <c r="AU39" t="s">
        <v>1541</v>
      </c>
      <c r="AV39" t="s">
        <v>11</v>
      </c>
      <c r="AW39" t="s">
        <v>1542</v>
      </c>
      <c r="AX39" t="s">
        <v>1543</v>
      </c>
      <c r="AZ39" s="6" t="s">
        <v>852</v>
      </c>
    </row>
    <row r="40" spans="1:52" ht="32" x14ac:dyDescent="0.2">
      <c r="A40" s="1">
        <v>110</v>
      </c>
      <c r="B40" s="6" t="s">
        <v>177</v>
      </c>
      <c r="C40" t="s">
        <v>1666</v>
      </c>
      <c r="D40" s="1" t="s">
        <v>1667</v>
      </c>
      <c r="E40" t="s">
        <v>1668</v>
      </c>
      <c r="F40" t="s">
        <v>178</v>
      </c>
      <c r="G40" s="6" t="s">
        <v>97</v>
      </c>
      <c r="H40" s="2">
        <v>5.7692307692307701</v>
      </c>
      <c r="I40" s="2">
        <v>1.47564046871161</v>
      </c>
      <c r="J40" s="2"/>
      <c r="K40" s="2"/>
      <c r="L40" s="2"/>
      <c r="M40" s="6" t="s">
        <v>24</v>
      </c>
      <c r="N40" s="1">
        <v>6</v>
      </c>
      <c r="O40" s="6" t="s">
        <v>26</v>
      </c>
      <c r="P40" s="1">
        <v>4</v>
      </c>
      <c r="Q40" s="6" t="s">
        <v>28</v>
      </c>
      <c r="R40" s="1">
        <v>7</v>
      </c>
      <c r="S40" s="6" t="s">
        <v>30</v>
      </c>
      <c r="T40" s="1">
        <v>6</v>
      </c>
      <c r="U40" s="6" t="s">
        <v>32</v>
      </c>
      <c r="V40" s="1">
        <v>8</v>
      </c>
      <c r="W40" s="6" t="s">
        <v>34</v>
      </c>
      <c r="X40" s="1">
        <v>3</v>
      </c>
      <c r="Y40" s="6" t="s">
        <v>36</v>
      </c>
      <c r="Z40" s="1">
        <v>7</v>
      </c>
      <c r="AA40" s="6" t="s">
        <v>38</v>
      </c>
      <c r="AB40" s="1">
        <v>6</v>
      </c>
      <c r="AC40" s="6" t="s">
        <v>40</v>
      </c>
      <c r="AD40" s="1">
        <v>5</v>
      </c>
      <c r="AE40" s="6" t="s">
        <v>42</v>
      </c>
      <c r="AF40" s="1">
        <v>8</v>
      </c>
      <c r="AG40" s="6" t="s">
        <v>44</v>
      </c>
      <c r="AH40" s="1">
        <v>5</v>
      </c>
      <c r="AI40" s="6" t="s">
        <v>45</v>
      </c>
      <c r="AJ40" s="1">
        <v>4</v>
      </c>
      <c r="AK40" s="6" t="s">
        <v>47</v>
      </c>
      <c r="AL40" s="1">
        <v>6</v>
      </c>
      <c r="AM40" t="s">
        <v>11</v>
      </c>
      <c r="AN40" t="s">
        <v>179</v>
      </c>
      <c r="AO40" t="s">
        <v>180</v>
      </c>
      <c r="AP40" t="s">
        <v>181</v>
      </c>
      <c r="AQ40" t="s">
        <v>182</v>
      </c>
      <c r="AR40" t="s">
        <v>183</v>
      </c>
      <c r="AS40" t="s">
        <v>184</v>
      </c>
      <c r="AT40" t="s">
        <v>185</v>
      </c>
      <c r="AU40" t="s">
        <v>186</v>
      </c>
      <c r="AV40" t="s">
        <v>187</v>
      </c>
      <c r="AW40" t="s">
        <v>11</v>
      </c>
      <c r="AX40" t="s">
        <v>188</v>
      </c>
      <c r="AY40" t="s">
        <v>189</v>
      </c>
      <c r="AZ40" s="6" t="s">
        <v>880</v>
      </c>
    </row>
    <row r="41" spans="1:52" ht="48" x14ac:dyDescent="0.2">
      <c r="A41" s="1">
        <v>439</v>
      </c>
      <c r="B41" s="6" t="s">
        <v>792</v>
      </c>
      <c r="C41" t="s">
        <v>1666</v>
      </c>
      <c r="D41" s="1" t="s">
        <v>1666</v>
      </c>
      <c r="E41" t="s">
        <v>1668</v>
      </c>
      <c r="F41" t="s">
        <v>793</v>
      </c>
      <c r="G41" s="6" t="s">
        <v>794</v>
      </c>
      <c r="H41" s="2">
        <v>5.7692307692307701</v>
      </c>
      <c r="I41" s="2">
        <v>1.1867114323493499</v>
      </c>
      <c r="J41" s="2"/>
      <c r="K41" s="2"/>
      <c r="L41" s="2"/>
      <c r="M41" s="6" t="s">
        <v>24</v>
      </c>
      <c r="N41" s="1">
        <v>4</v>
      </c>
      <c r="O41" s="6" t="s">
        <v>26</v>
      </c>
      <c r="P41" s="1">
        <v>7</v>
      </c>
      <c r="Q41" s="6" t="s">
        <v>28</v>
      </c>
      <c r="R41" s="1" t="s">
        <v>12</v>
      </c>
      <c r="S41" s="6" t="s">
        <v>30</v>
      </c>
      <c r="T41" s="1" t="s">
        <v>12</v>
      </c>
      <c r="U41" s="6" t="s">
        <v>32</v>
      </c>
      <c r="V41" s="1" t="s">
        <v>14</v>
      </c>
      <c r="W41" s="6" t="s">
        <v>34</v>
      </c>
      <c r="X41" s="1" t="s">
        <v>12</v>
      </c>
      <c r="Y41" s="6" t="s">
        <v>36</v>
      </c>
      <c r="Z41" s="1" t="s">
        <v>12</v>
      </c>
      <c r="AA41" s="6" t="s">
        <v>38</v>
      </c>
      <c r="AB41" s="1" t="s">
        <v>12</v>
      </c>
      <c r="AC41" s="6" t="s">
        <v>40</v>
      </c>
      <c r="AD41" s="1" t="s">
        <v>12</v>
      </c>
      <c r="AE41" s="6" t="s">
        <v>42</v>
      </c>
      <c r="AF41" s="1">
        <v>4</v>
      </c>
      <c r="AG41" s="6" t="s">
        <v>44</v>
      </c>
      <c r="AH41" s="1">
        <v>7</v>
      </c>
      <c r="AI41" s="6" t="s">
        <v>45</v>
      </c>
      <c r="AJ41" s="1">
        <v>8</v>
      </c>
      <c r="AK41" s="6" t="s">
        <v>47</v>
      </c>
      <c r="AL41" s="1">
        <v>4</v>
      </c>
      <c r="AM41" t="s">
        <v>795</v>
      </c>
      <c r="AN41" t="s">
        <v>796</v>
      </c>
      <c r="AO41" t="s">
        <v>797</v>
      </c>
      <c r="AP41" t="s">
        <v>798</v>
      </c>
      <c r="AQ41" t="s">
        <v>799</v>
      </c>
      <c r="AR41" t="s">
        <v>800</v>
      </c>
      <c r="AS41" t="s">
        <v>801</v>
      </c>
      <c r="AT41" t="s">
        <v>802</v>
      </c>
      <c r="AU41" t="s">
        <v>803</v>
      </c>
      <c r="AV41" t="s">
        <v>804</v>
      </c>
      <c r="AW41" t="s">
        <v>11</v>
      </c>
      <c r="AX41" t="s">
        <v>805</v>
      </c>
      <c r="AY41" t="s">
        <v>806</v>
      </c>
      <c r="AZ41" s="6" t="s">
        <v>895</v>
      </c>
    </row>
    <row r="42" spans="1:52" ht="48" x14ac:dyDescent="0.2">
      <c r="A42" s="1">
        <v>509</v>
      </c>
      <c r="B42" s="6" t="s">
        <v>866</v>
      </c>
      <c r="C42" t="s">
        <v>1666</v>
      </c>
      <c r="D42" s="1" t="s">
        <v>1667</v>
      </c>
      <c r="E42" t="s">
        <v>1668</v>
      </c>
      <c r="F42" t="s">
        <v>867</v>
      </c>
      <c r="G42" s="6" t="s">
        <v>488</v>
      </c>
      <c r="H42" s="2">
        <v>5.7692307692307701</v>
      </c>
      <c r="I42" s="2">
        <v>1.30995279737895</v>
      </c>
      <c r="J42" s="2"/>
      <c r="K42" s="2"/>
      <c r="L42" s="2"/>
      <c r="M42" s="6" t="s">
        <v>24</v>
      </c>
      <c r="N42" s="1">
        <v>4</v>
      </c>
      <c r="O42" s="6" t="s">
        <v>26</v>
      </c>
      <c r="P42" s="1">
        <v>6</v>
      </c>
      <c r="Q42" s="6" t="s">
        <v>28</v>
      </c>
      <c r="R42" s="1" t="s">
        <v>14</v>
      </c>
      <c r="S42" s="6" t="s">
        <v>30</v>
      </c>
      <c r="T42" s="1" t="s">
        <v>9</v>
      </c>
      <c r="U42" s="6" t="s">
        <v>32</v>
      </c>
      <c r="V42" s="1" t="s">
        <v>12</v>
      </c>
      <c r="W42" s="6" t="s">
        <v>34</v>
      </c>
      <c r="X42" s="1" t="s">
        <v>10</v>
      </c>
      <c r="Y42" s="6" t="s">
        <v>36</v>
      </c>
      <c r="Z42" s="1" t="s">
        <v>13</v>
      </c>
      <c r="AA42" s="6" t="s">
        <v>38</v>
      </c>
      <c r="AB42" s="1" t="s">
        <v>14</v>
      </c>
      <c r="AC42" s="6" t="s">
        <v>40</v>
      </c>
      <c r="AD42" s="1" t="s">
        <v>14</v>
      </c>
      <c r="AE42" s="6" t="s">
        <v>42</v>
      </c>
      <c r="AF42" s="1">
        <v>5</v>
      </c>
      <c r="AG42" s="6" t="s">
        <v>44</v>
      </c>
      <c r="AH42" s="1">
        <v>8</v>
      </c>
      <c r="AI42" s="6" t="s">
        <v>45</v>
      </c>
      <c r="AJ42" s="1">
        <v>7</v>
      </c>
      <c r="AK42" s="6" t="s">
        <v>47</v>
      </c>
      <c r="AL42" s="1">
        <v>5</v>
      </c>
      <c r="AM42" t="s">
        <v>868</v>
      </c>
      <c r="AN42" t="s">
        <v>869</v>
      </c>
      <c r="AO42" t="s">
        <v>870</v>
      </c>
      <c r="AP42" t="s">
        <v>871</v>
      </c>
      <c r="AQ42" t="s">
        <v>872</v>
      </c>
      <c r="AR42" t="s">
        <v>873</v>
      </c>
      <c r="AS42" t="s">
        <v>874</v>
      </c>
      <c r="AT42" t="s">
        <v>875</v>
      </c>
      <c r="AU42" t="s">
        <v>876</v>
      </c>
      <c r="AV42" t="s">
        <v>877</v>
      </c>
      <c r="AW42" t="s">
        <v>11</v>
      </c>
      <c r="AX42" t="s">
        <v>878</v>
      </c>
      <c r="AY42" t="s">
        <v>879</v>
      </c>
      <c r="AZ42" s="6" t="s">
        <v>896</v>
      </c>
    </row>
    <row r="43" spans="1:52" ht="32" x14ac:dyDescent="0.2">
      <c r="A43" s="1">
        <v>954</v>
      </c>
      <c r="B43" s="6" t="s">
        <v>1574</v>
      </c>
      <c r="C43" t="s">
        <v>1666</v>
      </c>
      <c r="D43" s="1" t="s">
        <v>1666</v>
      </c>
      <c r="E43" t="s">
        <v>1668</v>
      </c>
      <c r="F43" t="s">
        <v>1575</v>
      </c>
      <c r="G43" s="6" t="s">
        <v>97</v>
      </c>
      <c r="H43" s="2">
        <v>5.7692307692307701</v>
      </c>
      <c r="I43" s="2">
        <v>1.30995279737895</v>
      </c>
      <c r="J43" s="2"/>
      <c r="K43" s="2"/>
      <c r="L43" s="2"/>
      <c r="M43" s="6" t="s">
        <v>24</v>
      </c>
      <c r="N43" s="1">
        <v>9</v>
      </c>
      <c r="O43" s="6" t="s">
        <v>26</v>
      </c>
      <c r="P43" s="1">
        <v>5</v>
      </c>
      <c r="Q43" s="6" t="s">
        <v>28</v>
      </c>
      <c r="R43" s="1" t="s">
        <v>12</v>
      </c>
      <c r="S43" s="6" t="s">
        <v>30</v>
      </c>
      <c r="T43" s="1" t="s">
        <v>14</v>
      </c>
      <c r="U43" s="6" t="s">
        <v>32</v>
      </c>
      <c r="V43" s="1" t="s">
        <v>15</v>
      </c>
      <c r="W43" s="6" t="s">
        <v>34</v>
      </c>
      <c r="X43" s="1" t="s">
        <v>12</v>
      </c>
      <c r="Y43" s="6" t="s">
        <v>36</v>
      </c>
      <c r="Z43" s="1" t="s">
        <v>14</v>
      </c>
      <c r="AA43" s="6" t="s">
        <v>38</v>
      </c>
      <c r="AB43" s="1" t="s">
        <v>12</v>
      </c>
      <c r="AC43" s="6" t="s">
        <v>40</v>
      </c>
      <c r="AD43" s="1" t="s">
        <v>10</v>
      </c>
      <c r="AE43" s="6" t="s">
        <v>42</v>
      </c>
      <c r="AF43" s="1">
        <v>6</v>
      </c>
      <c r="AG43" s="6" t="s">
        <v>44</v>
      </c>
      <c r="AH43" s="1">
        <v>6</v>
      </c>
      <c r="AI43" s="6" t="s">
        <v>45</v>
      </c>
      <c r="AJ43" s="1">
        <v>6</v>
      </c>
      <c r="AK43" s="6" t="s">
        <v>47</v>
      </c>
      <c r="AL43" s="1">
        <v>5</v>
      </c>
      <c r="AM43" t="s">
        <v>1577</v>
      </c>
      <c r="AN43" t="s">
        <v>1578</v>
      </c>
      <c r="AO43" t="s">
        <v>1579</v>
      </c>
      <c r="AP43" t="s">
        <v>1580</v>
      </c>
      <c r="AQ43" t="s">
        <v>1581</v>
      </c>
      <c r="AR43" t="s">
        <v>1582</v>
      </c>
      <c r="AS43" t="s">
        <v>1583</v>
      </c>
      <c r="AT43" t="s">
        <v>1584</v>
      </c>
      <c r="AU43" t="s">
        <v>1585</v>
      </c>
      <c r="AV43" t="s">
        <v>1586</v>
      </c>
      <c r="AW43" t="s">
        <v>11</v>
      </c>
      <c r="AX43" t="s">
        <v>1587</v>
      </c>
      <c r="AY43" t="s">
        <v>1588</v>
      </c>
      <c r="AZ43" s="6" t="s">
        <v>897</v>
      </c>
    </row>
    <row r="44" spans="1:52" ht="32" x14ac:dyDescent="0.2">
      <c r="A44" s="1">
        <v>1984</v>
      </c>
      <c r="B44" s="6" t="s">
        <v>1650</v>
      </c>
      <c r="C44" t="s">
        <v>1666</v>
      </c>
      <c r="D44" s="1" t="s">
        <v>1667</v>
      </c>
      <c r="E44" t="s">
        <v>1668</v>
      </c>
      <c r="F44" t="s">
        <v>1651</v>
      </c>
      <c r="G44" s="6" t="s">
        <v>428</v>
      </c>
      <c r="H44" s="2">
        <v>5.7692307692307701</v>
      </c>
      <c r="I44" s="2">
        <v>1.1867114323493499</v>
      </c>
      <c r="J44" s="2"/>
      <c r="K44" s="2"/>
      <c r="L44" s="2"/>
      <c r="M44" s="6" t="s">
        <v>24</v>
      </c>
      <c r="N44" s="1">
        <v>5</v>
      </c>
      <c r="O44" s="6" t="s">
        <v>26</v>
      </c>
      <c r="P44" s="1">
        <v>5</v>
      </c>
      <c r="Q44" s="6" t="s">
        <v>28</v>
      </c>
      <c r="R44" s="1" t="s">
        <v>9</v>
      </c>
      <c r="S44" s="6" t="s">
        <v>30</v>
      </c>
      <c r="T44" s="1" t="s">
        <v>12</v>
      </c>
      <c r="U44" s="6" t="s">
        <v>32</v>
      </c>
      <c r="V44" s="1" t="s">
        <v>13</v>
      </c>
      <c r="W44" s="6" t="s">
        <v>34</v>
      </c>
      <c r="X44" s="1" t="s">
        <v>13</v>
      </c>
      <c r="Y44" s="6" t="s">
        <v>36</v>
      </c>
      <c r="Z44" s="1" t="s">
        <v>14</v>
      </c>
      <c r="AA44" s="6" t="s">
        <v>38</v>
      </c>
      <c r="AB44" s="1" t="s">
        <v>14</v>
      </c>
      <c r="AC44" s="6" t="s">
        <v>40</v>
      </c>
      <c r="AD44" s="1" t="s">
        <v>14</v>
      </c>
      <c r="AE44" s="6" t="s">
        <v>42</v>
      </c>
      <c r="AF44" s="1">
        <v>7</v>
      </c>
      <c r="AG44" s="6" t="s">
        <v>44</v>
      </c>
      <c r="AH44" s="1">
        <v>6</v>
      </c>
      <c r="AI44" s="6" t="s">
        <v>45</v>
      </c>
      <c r="AJ44" s="1">
        <v>6</v>
      </c>
      <c r="AK44" s="6" t="s">
        <v>47</v>
      </c>
      <c r="AL44" s="1">
        <v>5</v>
      </c>
      <c r="AM44" t="s">
        <v>1652</v>
      </c>
      <c r="AN44" t="s">
        <v>1653</v>
      </c>
      <c r="AO44" t="s">
        <v>1654</v>
      </c>
      <c r="AP44" t="s">
        <v>1655</v>
      </c>
      <c r="AQ44" t="s">
        <v>1656</v>
      </c>
      <c r="AR44" t="s">
        <v>1657</v>
      </c>
      <c r="AS44" t="s">
        <v>1658</v>
      </c>
      <c r="AT44" t="s">
        <v>1659</v>
      </c>
      <c r="AU44" t="s">
        <v>1660</v>
      </c>
      <c r="AV44" t="s">
        <v>1661</v>
      </c>
      <c r="AW44" t="s">
        <v>11</v>
      </c>
      <c r="AX44" t="s">
        <v>1662</v>
      </c>
      <c r="AY44" t="s">
        <v>1663</v>
      </c>
      <c r="AZ44" s="6" t="s">
        <v>901</v>
      </c>
    </row>
    <row r="45" spans="1:52" ht="32" x14ac:dyDescent="0.2">
      <c r="A45" s="1">
        <v>238</v>
      </c>
      <c r="B45" s="6" t="s">
        <v>414</v>
      </c>
      <c r="C45" t="s">
        <v>1666</v>
      </c>
      <c r="D45" s="1" t="s">
        <v>1666</v>
      </c>
      <c r="E45" t="s">
        <v>1668</v>
      </c>
      <c r="F45" t="s">
        <v>415</v>
      </c>
      <c r="G45" s="6" t="s">
        <v>100</v>
      </c>
      <c r="H45" s="2">
        <v>5.75</v>
      </c>
      <c r="I45" s="2">
        <v>1.29903810567666</v>
      </c>
      <c r="J45" s="2"/>
      <c r="K45" s="2"/>
      <c r="L45" s="2"/>
      <c r="M45" s="6" t="s">
        <v>24</v>
      </c>
      <c r="N45" s="1">
        <v>7</v>
      </c>
      <c r="O45" s="6" t="s">
        <v>26</v>
      </c>
      <c r="P45" s="1">
        <v>4</v>
      </c>
      <c r="Q45" s="6" t="s">
        <v>28</v>
      </c>
      <c r="R45" s="1">
        <v>7</v>
      </c>
      <c r="S45" s="6" t="s">
        <v>30</v>
      </c>
      <c r="T45" s="1">
        <v>6</v>
      </c>
      <c r="U45" s="6" t="s">
        <v>32</v>
      </c>
      <c r="V45" s="1">
        <v>6</v>
      </c>
      <c r="W45" s="6" t="s">
        <v>34</v>
      </c>
      <c r="X45" s="1">
        <v>5</v>
      </c>
      <c r="Y45" s="6" t="s">
        <v>36</v>
      </c>
      <c r="Z45" s="1">
        <v>9</v>
      </c>
      <c r="AA45" s="6" t="s">
        <v>38</v>
      </c>
      <c r="AB45" s="1">
        <v>5</v>
      </c>
      <c r="AC45" s="6" t="s">
        <v>40</v>
      </c>
      <c r="AD45" s="1">
        <v>5</v>
      </c>
      <c r="AE45" s="6" t="s">
        <v>42</v>
      </c>
      <c r="AF45" s="1" t="s">
        <v>1665</v>
      </c>
      <c r="AG45" s="6" t="s">
        <v>44</v>
      </c>
      <c r="AH45" s="1">
        <v>5</v>
      </c>
      <c r="AI45" s="6" t="s">
        <v>45</v>
      </c>
      <c r="AJ45" s="1">
        <v>5</v>
      </c>
      <c r="AK45" s="6" t="s">
        <v>47</v>
      </c>
      <c r="AL45" s="1">
        <v>5</v>
      </c>
      <c r="AM45" t="s">
        <v>416</v>
      </c>
      <c r="AN45" t="s">
        <v>417</v>
      </c>
      <c r="AO45" t="s">
        <v>418</v>
      </c>
      <c r="AP45" t="s">
        <v>419</v>
      </c>
      <c r="AQ45" t="s">
        <v>420</v>
      </c>
      <c r="AR45" t="s">
        <v>421</v>
      </c>
      <c r="AS45" t="s">
        <v>422</v>
      </c>
      <c r="AT45" t="s">
        <v>423</v>
      </c>
      <c r="AU45" t="s">
        <v>424</v>
      </c>
      <c r="AV45" t="s">
        <v>11</v>
      </c>
      <c r="AW45" t="s">
        <v>11</v>
      </c>
      <c r="AX45" t="s">
        <v>425</v>
      </c>
      <c r="AY45" t="s">
        <v>426</v>
      </c>
      <c r="AZ45" s="6" t="s">
        <v>941</v>
      </c>
    </row>
    <row r="46" spans="1:52" ht="32" x14ac:dyDescent="0.2">
      <c r="A46" s="1">
        <v>538</v>
      </c>
      <c r="B46" s="6" t="s">
        <v>942</v>
      </c>
      <c r="C46" t="s">
        <v>1666</v>
      </c>
      <c r="D46" s="1" t="s">
        <v>1666</v>
      </c>
      <c r="E46" t="s">
        <v>1668</v>
      </c>
      <c r="F46" t="s">
        <v>943</v>
      </c>
      <c r="G46" s="6" t="s">
        <v>672</v>
      </c>
      <c r="H46" s="2">
        <v>5.75</v>
      </c>
      <c r="I46" s="2">
        <v>1.29903810567666</v>
      </c>
      <c r="J46" s="2"/>
      <c r="K46" s="2"/>
      <c r="L46" s="2"/>
      <c r="M46" s="6" t="s">
        <v>24</v>
      </c>
      <c r="N46" s="1">
        <v>7</v>
      </c>
      <c r="O46" s="6" t="s">
        <v>26</v>
      </c>
      <c r="P46" s="1">
        <v>6</v>
      </c>
      <c r="Q46" s="6" t="s">
        <v>28</v>
      </c>
      <c r="R46" s="1" t="s">
        <v>13</v>
      </c>
      <c r="S46" s="6" t="s">
        <v>30</v>
      </c>
      <c r="T46" s="1" t="s">
        <v>14</v>
      </c>
      <c r="U46" s="6" t="s">
        <v>32</v>
      </c>
      <c r="V46" s="1" t="s">
        <v>14</v>
      </c>
      <c r="W46" s="6" t="s">
        <v>34</v>
      </c>
      <c r="X46" s="1" t="s">
        <v>15</v>
      </c>
      <c r="Y46" s="6" t="s">
        <v>38</v>
      </c>
      <c r="Z46" s="1" t="s">
        <v>12</v>
      </c>
      <c r="AA46" s="6" t="s">
        <v>40</v>
      </c>
      <c r="AB46" s="1" t="s">
        <v>14</v>
      </c>
      <c r="AC46" s="6" t="s">
        <v>42</v>
      </c>
      <c r="AD46" s="1" t="s">
        <v>14</v>
      </c>
      <c r="AE46" s="6" t="s">
        <v>44</v>
      </c>
      <c r="AF46" s="1">
        <v>7</v>
      </c>
      <c r="AG46" s="6" t="s">
        <v>45</v>
      </c>
      <c r="AH46" s="1">
        <v>7</v>
      </c>
      <c r="AI46" s="6" t="s">
        <v>47</v>
      </c>
      <c r="AJ46" s="1">
        <v>5</v>
      </c>
      <c r="AM46" t="s">
        <v>945</v>
      </c>
      <c r="AN46" t="s">
        <v>946</v>
      </c>
      <c r="AO46" t="s">
        <v>947</v>
      </c>
      <c r="AP46" t="s">
        <v>948</v>
      </c>
      <c r="AQ46" t="s">
        <v>949</v>
      </c>
      <c r="AR46" t="s">
        <v>950</v>
      </c>
      <c r="AS46" t="s">
        <v>951</v>
      </c>
      <c r="AT46" t="s">
        <v>952</v>
      </c>
      <c r="AU46" t="s">
        <v>953</v>
      </c>
      <c r="AV46" t="s">
        <v>11</v>
      </c>
      <c r="AW46" t="s">
        <v>954</v>
      </c>
      <c r="AX46" t="s">
        <v>955</v>
      </c>
      <c r="AZ46" s="6" t="s">
        <v>944</v>
      </c>
    </row>
    <row r="47" spans="1:52" ht="128" x14ac:dyDescent="0.2">
      <c r="A47" s="1">
        <v>530</v>
      </c>
      <c r="B47" s="6" t="s">
        <v>926</v>
      </c>
      <c r="C47" t="s">
        <v>1666</v>
      </c>
      <c r="D47" s="1" t="s">
        <v>1666</v>
      </c>
      <c r="E47" t="s">
        <v>1668</v>
      </c>
      <c r="F47" t="s">
        <v>927</v>
      </c>
      <c r="G47" s="6" t="s">
        <v>928</v>
      </c>
      <c r="H47" s="2">
        <v>5.6923076923076898</v>
      </c>
      <c r="I47" s="2">
        <v>1.58767441850387</v>
      </c>
      <c r="J47" s="2"/>
      <c r="K47" s="2"/>
      <c r="L47" s="2"/>
      <c r="M47" s="6" t="s">
        <v>24</v>
      </c>
      <c r="N47" s="1">
        <v>5</v>
      </c>
      <c r="O47" s="6" t="s">
        <v>26</v>
      </c>
      <c r="P47" s="1">
        <v>7</v>
      </c>
      <c r="Q47" s="6" t="s">
        <v>28</v>
      </c>
      <c r="R47" s="1" t="s">
        <v>14</v>
      </c>
      <c r="S47" s="6" t="s">
        <v>30</v>
      </c>
      <c r="T47" s="1" t="s">
        <v>12</v>
      </c>
      <c r="U47" s="6" t="s">
        <v>32</v>
      </c>
      <c r="V47" s="1" t="s">
        <v>9</v>
      </c>
      <c r="W47" s="6" t="s">
        <v>34</v>
      </c>
      <c r="X47" s="1" t="s">
        <v>13</v>
      </c>
      <c r="Y47" s="6" t="s">
        <v>36</v>
      </c>
      <c r="Z47" s="1" t="s">
        <v>18</v>
      </c>
      <c r="AA47" s="6" t="s">
        <v>38</v>
      </c>
      <c r="AB47" s="1" t="s">
        <v>10</v>
      </c>
      <c r="AC47" s="6" t="s">
        <v>40</v>
      </c>
      <c r="AD47" s="1" t="s">
        <v>14</v>
      </c>
      <c r="AE47" s="6" t="s">
        <v>42</v>
      </c>
      <c r="AF47" s="1">
        <v>3</v>
      </c>
      <c r="AG47" s="6" t="s">
        <v>44</v>
      </c>
      <c r="AH47" s="1">
        <v>5</v>
      </c>
      <c r="AI47" s="6" t="s">
        <v>45</v>
      </c>
      <c r="AJ47" s="1">
        <v>5</v>
      </c>
      <c r="AK47" s="6" t="s">
        <v>47</v>
      </c>
      <c r="AL47" s="1">
        <v>5</v>
      </c>
      <c r="AM47" t="s">
        <v>929</v>
      </c>
      <c r="AN47" t="s">
        <v>930</v>
      </c>
      <c r="AO47" t="s">
        <v>931</v>
      </c>
      <c r="AP47" t="s">
        <v>932</v>
      </c>
      <c r="AQ47" t="s">
        <v>933</v>
      </c>
      <c r="AR47" t="s">
        <v>934</v>
      </c>
      <c r="AS47" t="s">
        <v>935</v>
      </c>
      <c r="AT47" t="s">
        <v>936</v>
      </c>
      <c r="AU47" t="s">
        <v>937</v>
      </c>
      <c r="AV47" t="s">
        <v>938</v>
      </c>
      <c r="AW47" t="s">
        <v>11</v>
      </c>
      <c r="AX47" t="s">
        <v>939</v>
      </c>
      <c r="AY47" t="s">
        <v>940</v>
      </c>
      <c r="AZ47" s="6" t="s">
        <v>970</v>
      </c>
    </row>
    <row r="48" spans="1:52" ht="32" x14ac:dyDescent="0.2">
      <c r="A48" s="1">
        <v>157</v>
      </c>
      <c r="B48" s="6" t="s">
        <v>292</v>
      </c>
      <c r="C48" t="s">
        <v>1666</v>
      </c>
      <c r="D48" s="1" t="s">
        <v>1667</v>
      </c>
      <c r="E48" t="s">
        <v>1668</v>
      </c>
      <c r="F48" t="s">
        <v>293</v>
      </c>
      <c r="G48" s="6" t="s">
        <v>294</v>
      </c>
      <c r="H48" s="2">
        <v>5.6153846153846096</v>
      </c>
      <c r="I48" s="2">
        <v>1.8203322409537299</v>
      </c>
      <c r="J48" s="2"/>
      <c r="K48" s="2"/>
      <c r="L48" s="2"/>
      <c r="M48" s="6" t="s">
        <v>24</v>
      </c>
      <c r="N48" s="1">
        <v>6</v>
      </c>
      <c r="O48" s="6" t="s">
        <v>26</v>
      </c>
      <c r="P48" s="1">
        <v>4</v>
      </c>
      <c r="Q48" s="6" t="s">
        <v>28</v>
      </c>
      <c r="R48" s="1">
        <v>6</v>
      </c>
      <c r="S48" s="6" t="s">
        <v>30</v>
      </c>
      <c r="T48" s="1">
        <v>7</v>
      </c>
      <c r="U48" s="6" t="s">
        <v>32</v>
      </c>
      <c r="V48" s="1">
        <v>9</v>
      </c>
      <c r="W48" s="6" t="s">
        <v>34</v>
      </c>
      <c r="X48" s="1">
        <v>3</v>
      </c>
      <c r="Y48" s="6" t="s">
        <v>36</v>
      </c>
      <c r="Z48" s="1">
        <v>4</v>
      </c>
      <c r="AA48" s="6" t="s">
        <v>38</v>
      </c>
      <c r="AB48" s="1">
        <v>7</v>
      </c>
      <c r="AC48" s="6" t="s">
        <v>40</v>
      </c>
      <c r="AD48" s="1">
        <v>4</v>
      </c>
      <c r="AE48" s="6" t="s">
        <v>42</v>
      </c>
      <c r="AF48" s="1">
        <v>4</v>
      </c>
      <c r="AG48" s="6" t="s">
        <v>44</v>
      </c>
      <c r="AH48" s="1">
        <v>8</v>
      </c>
      <c r="AI48" s="6" t="s">
        <v>45</v>
      </c>
      <c r="AJ48" s="1">
        <v>7</v>
      </c>
      <c r="AK48" s="6" t="s">
        <v>47</v>
      </c>
      <c r="AL48" s="1">
        <v>4</v>
      </c>
      <c r="AM48" t="s">
        <v>295</v>
      </c>
      <c r="AN48" t="s">
        <v>296</v>
      </c>
      <c r="AO48" t="s">
        <v>297</v>
      </c>
      <c r="AP48" t="s">
        <v>298</v>
      </c>
      <c r="AQ48" t="s">
        <v>299</v>
      </c>
      <c r="AR48" t="s">
        <v>300</v>
      </c>
      <c r="AS48" t="s">
        <v>301</v>
      </c>
      <c r="AT48" t="s">
        <v>302</v>
      </c>
      <c r="AU48" t="s">
        <v>303</v>
      </c>
      <c r="AV48" t="s">
        <v>304</v>
      </c>
      <c r="AW48" t="s">
        <v>11</v>
      </c>
      <c r="AX48" t="s">
        <v>305</v>
      </c>
      <c r="AY48" t="s">
        <v>306</v>
      </c>
      <c r="AZ48" s="6" t="s">
        <v>1028</v>
      </c>
    </row>
    <row r="49" spans="1:52" ht="32" x14ac:dyDescent="0.2">
      <c r="A49" s="1">
        <v>267</v>
      </c>
      <c r="B49" s="6" t="s">
        <v>444</v>
      </c>
      <c r="C49" t="s">
        <v>1666</v>
      </c>
      <c r="D49" s="1" t="s">
        <v>1666</v>
      </c>
      <c r="E49" t="s">
        <v>1668</v>
      </c>
      <c r="F49" t="s">
        <v>445</v>
      </c>
      <c r="G49" s="6" t="s">
        <v>446</v>
      </c>
      <c r="H49" s="2">
        <v>5.6153846153846096</v>
      </c>
      <c r="I49" s="2">
        <v>1.00295421618502</v>
      </c>
      <c r="J49" s="2"/>
      <c r="K49" s="2"/>
      <c r="L49" s="2"/>
      <c r="M49" s="6" t="s">
        <v>24</v>
      </c>
      <c r="N49" s="1">
        <v>7</v>
      </c>
      <c r="O49" s="6" t="s">
        <v>26</v>
      </c>
      <c r="P49" s="1">
        <v>6</v>
      </c>
      <c r="Q49" s="6" t="s">
        <v>28</v>
      </c>
      <c r="R49" s="1" t="s">
        <v>9</v>
      </c>
      <c r="S49" s="6" t="s">
        <v>30</v>
      </c>
      <c r="T49" s="1" t="s">
        <v>12</v>
      </c>
      <c r="U49" s="6" t="s">
        <v>32</v>
      </c>
      <c r="V49" s="1" t="s">
        <v>12</v>
      </c>
      <c r="W49" s="6" t="s">
        <v>34</v>
      </c>
      <c r="X49" s="1" t="s">
        <v>14</v>
      </c>
      <c r="Y49" s="6" t="s">
        <v>36</v>
      </c>
      <c r="Z49" s="1" t="s">
        <v>10</v>
      </c>
      <c r="AA49" s="6" t="s">
        <v>38</v>
      </c>
      <c r="AB49" s="1" t="s">
        <v>9</v>
      </c>
      <c r="AC49" s="6" t="s">
        <v>40</v>
      </c>
      <c r="AD49" s="1" t="s">
        <v>14</v>
      </c>
      <c r="AE49" s="6" t="s">
        <v>42</v>
      </c>
      <c r="AF49" s="1">
        <v>5</v>
      </c>
      <c r="AG49" s="6" t="s">
        <v>44</v>
      </c>
      <c r="AH49" s="1">
        <v>5</v>
      </c>
      <c r="AI49" s="6" t="s">
        <v>45</v>
      </c>
      <c r="AJ49" s="1">
        <v>7</v>
      </c>
      <c r="AK49" s="6" t="s">
        <v>47</v>
      </c>
      <c r="AL49" s="1">
        <v>6</v>
      </c>
      <c r="AM49" t="s">
        <v>447</v>
      </c>
      <c r="AN49" t="s">
        <v>448</v>
      </c>
      <c r="AO49" t="s">
        <v>449</v>
      </c>
      <c r="AP49" t="s">
        <v>450</v>
      </c>
      <c r="AQ49" t="s">
        <v>451</v>
      </c>
      <c r="AR49" t="s">
        <v>452</v>
      </c>
      <c r="AS49" t="s">
        <v>453</v>
      </c>
      <c r="AT49" t="s">
        <v>454</v>
      </c>
      <c r="AU49" t="s">
        <v>455</v>
      </c>
      <c r="AV49" t="s">
        <v>456</v>
      </c>
      <c r="AW49" t="s">
        <v>11</v>
      </c>
      <c r="AX49" t="s">
        <v>457</v>
      </c>
      <c r="AY49" t="s">
        <v>458</v>
      </c>
      <c r="AZ49" s="6" t="s">
        <v>1029</v>
      </c>
    </row>
    <row r="50" spans="1:52" ht="32" x14ac:dyDescent="0.2">
      <c r="A50" s="1">
        <v>277</v>
      </c>
      <c r="B50" s="6" t="s">
        <v>473</v>
      </c>
      <c r="C50" t="s">
        <v>1666</v>
      </c>
      <c r="D50" s="1" t="s">
        <v>1667</v>
      </c>
      <c r="E50" t="s">
        <v>1668</v>
      </c>
      <c r="F50" t="s">
        <v>474</v>
      </c>
      <c r="G50" s="6" t="s">
        <v>141</v>
      </c>
      <c r="H50" s="2">
        <v>5.6153846153846096</v>
      </c>
      <c r="I50" s="2">
        <v>1.00295421618502</v>
      </c>
      <c r="J50" s="2"/>
      <c r="K50" s="2"/>
      <c r="L50" s="2"/>
      <c r="M50" s="6" t="s">
        <v>24</v>
      </c>
      <c r="N50" s="1">
        <v>5</v>
      </c>
      <c r="O50" s="6" t="s">
        <v>26</v>
      </c>
      <c r="P50" s="1">
        <v>6</v>
      </c>
      <c r="Q50" s="6" t="s">
        <v>28</v>
      </c>
      <c r="R50" s="1" t="s">
        <v>12</v>
      </c>
      <c r="S50" s="6" t="s">
        <v>30</v>
      </c>
      <c r="T50" s="1" t="s">
        <v>12</v>
      </c>
      <c r="U50" s="6" t="s">
        <v>32</v>
      </c>
      <c r="V50" s="1" t="s">
        <v>10</v>
      </c>
      <c r="W50" s="6" t="s">
        <v>34</v>
      </c>
      <c r="X50" s="1" t="s">
        <v>12</v>
      </c>
      <c r="Y50" s="6" t="s">
        <v>36</v>
      </c>
      <c r="Z50" s="1" t="s">
        <v>14</v>
      </c>
      <c r="AA50" s="6" t="s">
        <v>38</v>
      </c>
      <c r="AB50" s="1" t="s">
        <v>10</v>
      </c>
      <c r="AC50" s="6" t="s">
        <v>40</v>
      </c>
      <c r="AD50" s="1" t="s">
        <v>14</v>
      </c>
      <c r="AE50" s="6" t="s">
        <v>42</v>
      </c>
      <c r="AF50" s="1">
        <v>6</v>
      </c>
      <c r="AG50" s="6" t="s">
        <v>44</v>
      </c>
      <c r="AH50" s="1">
        <v>6</v>
      </c>
      <c r="AI50" s="6" t="s">
        <v>45</v>
      </c>
      <c r="AJ50" s="1">
        <v>5</v>
      </c>
      <c r="AK50" s="6" t="s">
        <v>47</v>
      </c>
      <c r="AL50" s="1">
        <v>3</v>
      </c>
      <c r="AM50" t="s">
        <v>475</v>
      </c>
      <c r="AN50" t="s">
        <v>476</v>
      </c>
      <c r="AO50" t="s">
        <v>477</v>
      </c>
      <c r="AP50" t="s">
        <v>478</v>
      </c>
      <c r="AQ50" t="s">
        <v>479</v>
      </c>
      <c r="AR50" t="s">
        <v>480</v>
      </c>
      <c r="AS50" t="s">
        <v>481</v>
      </c>
      <c r="AT50" t="s">
        <v>482</v>
      </c>
      <c r="AU50" t="s">
        <v>483</v>
      </c>
      <c r="AV50" t="s">
        <v>484</v>
      </c>
      <c r="AW50" t="s">
        <v>11</v>
      </c>
      <c r="AX50" t="s">
        <v>485</v>
      </c>
      <c r="AY50" t="s">
        <v>486</v>
      </c>
      <c r="AZ50" s="6" t="s">
        <v>1032</v>
      </c>
    </row>
    <row r="51" spans="1:52" ht="48" x14ac:dyDescent="0.2">
      <c r="A51" s="1">
        <v>576</v>
      </c>
      <c r="B51" s="6" t="s">
        <v>986</v>
      </c>
      <c r="C51" t="s">
        <v>1666</v>
      </c>
      <c r="D51" s="1" t="s">
        <v>1666</v>
      </c>
      <c r="E51" t="s">
        <v>1668</v>
      </c>
      <c r="F51" t="s">
        <v>987</v>
      </c>
      <c r="G51" s="6" t="s">
        <v>672</v>
      </c>
      <c r="H51" s="2">
        <v>5.6153846153846096</v>
      </c>
      <c r="I51" s="2">
        <v>1.49555554578643</v>
      </c>
      <c r="J51" s="2"/>
      <c r="K51" s="2"/>
      <c r="L51" s="2"/>
      <c r="M51" s="6" t="s">
        <v>24</v>
      </c>
      <c r="N51" s="1">
        <v>6</v>
      </c>
      <c r="O51" s="6" t="s">
        <v>26</v>
      </c>
      <c r="P51" s="1">
        <v>4</v>
      </c>
      <c r="Q51" s="6" t="s">
        <v>28</v>
      </c>
      <c r="R51" s="1" t="s">
        <v>19</v>
      </c>
      <c r="S51" s="6" t="s">
        <v>30</v>
      </c>
      <c r="T51" s="1" t="s">
        <v>14</v>
      </c>
      <c r="U51" s="6" t="s">
        <v>32</v>
      </c>
      <c r="V51" s="1" t="s">
        <v>12</v>
      </c>
      <c r="W51" s="6" t="s">
        <v>34</v>
      </c>
      <c r="X51" s="1" t="s">
        <v>10</v>
      </c>
      <c r="Y51" s="6" t="s">
        <v>36</v>
      </c>
      <c r="Z51" s="1" t="s">
        <v>12</v>
      </c>
      <c r="AA51" s="6" t="s">
        <v>38</v>
      </c>
      <c r="AB51" s="1" t="s">
        <v>12</v>
      </c>
      <c r="AC51" s="6" t="s">
        <v>40</v>
      </c>
      <c r="AD51" s="1" t="s">
        <v>12</v>
      </c>
      <c r="AE51" s="6" t="s">
        <v>42</v>
      </c>
      <c r="AF51" s="1">
        <v>8</v>
      </c>
      <c r="AG51" s="6" t="s">
        <v>44</v>
      </c>
      <c r="AH51" s="1">
        <v>7</v>
      </c>
      <c r="AI51" s="6" t="s">
        <v>45</v>
      </c>
      <c r="AJ51" s="1">
        <v>6</v>
      </c>
      <c r="AK51" s="6" t="s">
        <v>47</v>
      </c>
      <c r="AL51" s="1">
        <v>4</v>
      </c>
      <c r="AM51" t="s">
        <v>988</v>
      </c>
      <c r="AN51" t="s">
        <v>989</v>
      </c>
      <c r="AO51" t="s">
        <v>990</v>
      </c>
      <c r="AP51" t="s">
        <v>991</v>
      </c>
      <c r="AQ51" t="s">
        <v>992</v>
      </c>
      <c r="AR51" t="s">
        <v>993</v>
      </c>
      <c r="AS51" t="s">
        <v>994</v>
      </c>
      <c r="AT51" t="s">
        <v>995</v>
      </c>
      <c r="AU51" t="s">
        <v>996</v>
      </c>
      <c r="AV51" t="s">
        <v>997</v>
      </c>
      <c r="AW51" t="s">
        <v>11</v>
      </c>
      <c r="AX51" t="s">
        <v>998</v>
      </c>
      <c r="AY51" t="s">
        <v>999</v>
      </c>
      <c r="AZ51" s="6" t="s">
        <v>1044</v>
      </c>
    </row>
    <row r="52" spans="1:52" ht="32" x14ac:dyDescent="0.2">
      <c r="A52" s="1">
        <v>119</v>
      </c>
      <c r="B52" s="6" t="s">
        <v>205</v>
      </c>
      <c r="C52" t="s">
        <v>1666</v>
      </c>
      <c r="D52" s="1" t="s">
        <v>1666</v>
      </c>
      <c r="E52" t="s">
        <v>1668</v>
      </c>
      <c r="F52" t="s">
        <v>206</v>
      </c>
      <c r="G52" s="6" t="s">
        <v>68</v>
      </c>
      <c r="H52" s="2">
        <v>5.5833333333333304</v>
      </c>
      <c r="I52" s="2">
        <v>1.38192699598142</v>
      </c>
      <c r="J52" s="2"/>
      <c r="K52" s="2"/>
      <c r="L52" s="2"/>
      <c r="M52" s="6" t="s">
        <v>24</v>
      </c>
      <c r="N52" s="1">
        <v>5</v>
      </c>
      <c r="O52" s="6" t="s">
        <v>26</v>
      </c>
      <c r="P52" s="1">
        <v>5</v>
      </c>
      <c r="Q52" s="6" t="s">
        <v>28</v>
      </c>
      <c r="R52" s="1">
        <v>7</v>
      </c>
      <c r="S52" s="6" t="s">
        <v>30</v>
      </c>
      <c r="T52" s="1">
        <v>6</v>
      </c>
      <c r="U52" s="6" t="s">
        <v>32</v>
      </c>
      <c r="V52" s="1">
        <v>7</v>
      </c>
      <c r="W52" s="6" t="s">
        <v>34</v>
      </c>
      <c r="X52" s="1">
        <v>7</v>
      </c>
      <c r="Y52" s="6" t="s">
        <v>38</v>
      </c>
      <c r="Z52" s="1">
        <v>6</v>
      </c>
      <c r="AA52" s="6" t="s">
        <v>40</v>
      </c>
      <c r="AB52" s="1">
        <v>5</v>
      </c>
      <c r="AC52" s="6" t="s">
        <v>42</v>
      </c>
      <c r="AD52" s="1">
        <v>3</v>
      </c>
      <c r="AE52" s="6" t="s">
        <v>44</v>
      </c>
      <c r="AF52" s="1">
        <v>6</v>
      </c>
      <c r="AG52" s="6" t="s">
        <v>45</v>
      </c>
      <c r="AH52" s="1">
        <v>7</v>
      </c>
      <c r="AI52" s="6" t="s">
        <v>47</v>
      </c>
      <c r="AJ52" s="1">
        <v>3</v>
      </c>
      <c r="AM52" t="s">
        <v>208</v>
      </c>
      <c r="AN52" t="s">
        <v>209</v>
      </c>
      <c r="AO52" t="s">
        <v>210</v>
      </c>
      <c r="AP52" t="s">
        <v>211</v>
      </c>
      <c r="AQ52" t="s">
        <v>212</v>
      </c>
      <c r="AR52" t="s">
        <v>213</v>
      </c>
      <c r="AS52" t="s">
        <v>214</v>
      </c>
      <c r="AT52" t="s">
        <v>215</v>
      </c>
      <c r="AU52" t="s">
        <v>216</v>
      </c>
      <c r="AV52" t="s">
        <v>11</v>
      </c>
      <c r="AW52" t="s">
        <v>217</v>
      </c>
      <c r="AX52" t="s">
        <v>218</v>
      </c>
      <c r="AZ52" s="6" t="s">
        <v>1045</v>
      </c>
    </row>
    <row r="53" spans="1:52" ht="48" x14ac:dyDescent="0.2">
      <c r="A53" s="1">
        <v>662</v>
      </c>
      <c r="B53" s="6" t="s">
        <v>1163</v>
      </c>
      <c r="C53" t="s">
        <v>1666</v>
      </c>
      <c r="D53" s="1" t="s">
        <v>1667</v>
      </c>
      <c r="E53" t="s">
        <v>1668</v>
      </c>
      <c r="F53" t="s">
        <v>1164</v>
      </c>
      <c r="G53" s="6" t="s">
        <v>294</v>
      </c>
      <c r="H53" s="2">
        <v>5.5384615384615401</v>
      </c>
      <c r="I53" s="2">
        <v>1.54995705227768</v>
      </c>
      <c r="J53" s="2"/>
      <c r="K53" s="2"/>
      <c r="L53" s="2"/>
      <c r="M53" s="6" t="s">
        <v>24</v>
      </c>
      <c r="N53" s="1">
        <v>5</v>
      </c>
      <c r="O53" s="6" t="s">
        <v>26</v>
      </c>
      <c r="P53" s="1">
        <v>8</v>
      </c>
      <c r="Q53" s="6" t="s">
        <v>28</v>
      </c>
      <c r="R53" s="1" t="s">
        <v>9</v>
      </c>
      <c r="S53" s="6" t="s">
        <v>30</v>
      </c>
      <c r="T53" s="1" t="s">
        <v>10</v>
      </c>
      <c r="U53" s="6" t="s">
        <v>32</v>
      </c>
      <c r="V53" s="1" t="s">
        <v>9</v>
      </c>
      <c r="W53" s="6" t="s">
        <v>34</v>
      </c>
      <c r="X53" s="1" t="s">
        <v>12</v>
      </c>
      <c r="Y53" s="6" t="s">
        <v>36</v>
      </c>
      <c r="Z53" s="1" t="s">
        <v>14</v>
      </c>
      <c r="AA53" s="6" t="s">
        <v>38</v>
      </c>
      <c r="AB53" s="1" t="s">
        <v>18</v>
      </c>
      <c r="AC53" s="6" t="s">
        <v>40</v>
      </c>
      <c r="AD53" s="1" t="s">
        <v>9</v>
      </c>
      <c r="AE53" s="6" t="s">
        <v>42</v>
      </c>
      <c r="AF53" s="1">
        <v>4</v>
      </c>
      <c r="AG53" s="6" t="s">
        <v>44</v>
      </c>
      <c r="AH53" s="1">
        <v>6</v>
      </c>
      <c r="AI53" s="6" t="s">
        <v>45</v>
      </c>
      <c r="AJ53" s="1">
        <v>5</v>
      </c>
      <c r="AK53" s="6" t="s">
        <v>47</v>
      </c>
      <c r="AL53" s="1">
        <v>5</v>
      </c>
      <c r="AM53" t="s">
        <v>1165</v>
      </c>
      <c r="AN53" t="s">
        <v>1166</v>
      </c>
      <c r="AO53" t="s">
        <v>1167</v>
      </c>
      <c r="AP53" t="s">
        <v>1168</v>
      </c>
      <c r="AQ53" t="s">
        <v>1169</v>
      </c>
      <c r="AR53" t="s">
        <v>1170</v>
      </c>
      <c r="AS53" t="s">
        <v>1171</v>
      </c>
      <c r="AT53" t="s">
        <v>1172</v>
      </c>
      <c r="AU53" t="s">
        <v>1173</v>
      </c>
      <c r="AV53" t="s">
        <v>1174</v>
      </c>
      <c r="AW53" t="s">
        <v>11</v>
      </c>
      <c r="AX53" t="s">
        <v>1175</v>
      </c>
      <c r="AY53" t="s">
        <v>1176</v>
      </c>
      <c r="AZ53" s="6" t="s">
        <v>1101</v>
      </c>
    </row>
    <row r="54" spans="1:52" ht="32" x14ac:dyDescent="0.2">
      <c r="A54" s="1">
        <v>815</v>
      </c>
      <c r="B54" s="6" t="s">
        <v>1389</v>
      </c>
      <c r="C54" t="s">
        <v>1666</v>
      </c>
      <c r="D54" s="1" t="s">
        <v>1667</v>
      </c>
      <c r="E54" t="s">
        <v>1668</v>
      </c>
      <c r="F54" t="s">
        <v>1390</v>
      </c>
      <c r="G54" s="6" t="s">
        <v>1391</v>
      </c>
      <c r="H54" s="2">
        <v>5.5384615384615401</v>
      </c>
      <c r="I54" s="2">
        <v>1.4995068222782999</v>
      </c>
      <c r="J54" s="2"/>
      <c r="K54" s="2"/>
      <c r="L54" s="2"/>
      <c r="M54" s="6" t="s">
        <v>24</v>
      </c>
      <c r="N54" s="1">
        <v>4</v>
      </c>
      <c r="O54" s="6" t="s">
        <v>26</v>
      </c>
      <c r="P54" s="1">
        <v>3</v>
      </c>
      <c r="Q54" s="6" t="s">
        <v>28</v>
      </c>
      <c r="R54" s="1" t="s">
        <v>12</v>
      </c>
      <c r="S54" s="6" t="s">
        <v>30</v>
      </c>
      <c r="T54" s="1" t="s">
        <v>12</v>
      </c>
      <c r="U54" s="6" t="s">
        <v>32</v>
      </c>
      <c r="V54" s="1" t="s">
        <v>13</v>
      </c>
      <c r="W54" s="6" t="s">
        <v>34</v>
      </c>
      <c r="X54" s="1" t="s">
        <v>9</v>
      </c>
      <c r="Y54" s="6" t="s">
        <v>36</v>
      </c>
      <c r="Z54" s="1" t="s">
        <v>13</v>
      </c>
      <c r="AA54" s="6" t="s">
        <v>38</v>
      </c>
      <c r="AB54" s="1" t="s">
        <v>10</v>
      </c>
      <c r="AC54" s="6" t="s">
        <v>40</v>
      </c>
      <c r="AD54" s="1" t="s">
        <v>14</v>
      </c>
      <c r="AE54" s="6" t="s">
        <v>42</v>
      </c>
      <c r="AF54" s="1">
        <v>4</v>
      </c>
      <c r="AG54" s="6" t="s">
        <v>44</v>
      </c>
      <c r="AH54" s="1">
        <v>6</v>
      </c>
      <c r="AI54" s="6" t="s">
        <v>45</v>
      </c>
      <c r="AJ54" s="1">
        <v>6</v>
      </c>
      <c r="AK54" s="6" t="s">
        <v>47</v>
      </c>
      <c r="AL54" s="1">
        <v>5</v>
      </c>
      <c r="AM54" t="s">
        <v>1392</v>
      </c>
      <c r="AN54" t="s">
        <v>1393</v>
      </c>
      <c r="AO54" t="s">
        <v>1394</v>
      </c>
      <c r="AP54" t="s">
        <v>1395</v>
      </c>
      <c r="AQ54" t="s">
        <v>1396</v>
      </c>
      <c r="AR54" t="s">
        <v>1397</v>
      </c>
      <c r="AS54" t="s">
        <v>1398</v>
      </c>
      <c r="AT54" t="s">
        <v>1399</v>
      </c>
      <c r="AU54" t="s">
        <v>1400</v>
      </c>
      <c r="AV54" t="s">
        <v>1401</v>
      </c>
      <c r="AW54" t="s">
        <v>11</v>
      </c>
      <c r="AX54" t="s">
        <v>1402</v>
      </c>
      <c r="AY54" t="s">
        <v>1403</v>
      </c>
      <c r="AZ54" s="6" t="s">
        <v>1102</v>
      </c>
    </row>
    <row r="55" spans="1:52" ht="32" x14ac:dyDescent="0.2">
      <c r="A55" s="1">
        <v>864</v>
      </c>
      <c r="B55" s="6" t="s">
        <v>1435</v>
      </c>
      <c r="C55" t="s">
        <v>1666</v>
      </c>
      <c r="D55" s="1" t="s">
        <v>1666</v>
      </c>
      <c r="E55" t="s">
        <v>1668</v>
      </c>
      <c r="F55" t="s">
        <v>1436</v>
      </c>
      <c r="G55" s="6" t="s">
        <v>1437</v>
      </c>
      <c r="H55" s="2">
        <v>5.5384615384615401</v>
      </c>
      <c r="I55" s="2">
        <v>1.33678055361406</v>
      </c>
      <c r="J55" s="2"/>
      <c r="K55" s="2"/>
      <c r="L55" s="2"/>
      <c r="M55" s="6" t="s">
        <v>24</v>
      </c>
      <c r="N55" s="1">
        <v>5</v>
      </c>
      <c r="O55" s="6" t="s">
        <v>26</v>
      </c>
      <c r="P55" s="1">
        <v>7</v>
      </c>
      <c r="Q55" s="6" t="s">
        <v>28</v>
      </c>
      <c r="R55" s="1" t="s">
        <v>12</v>
      </c>
      <c r="S55" s="6" t="s">
        <v>30</v>
      </c>
      <c r="T55" s="1" t="s">
        <v>14</v>
      </c>
      <c r="U55" s="6" t="s">
        <v>32</v>
      </c>
      <c r="V55" s="1" t="s">
        <v>14</v>
      </c>
      <c r="W55" s="6" t="s">
        <v>34</v>
      </c>
      <c r="X55" s="1" t="s">
        <v>12</v>
      </c>
      <c r="Y55" s="6" t="s">
        <v>36</v>
      </c>
      <c r="Z55" s="1" t="s">
        <v>9</v>
      </c>
      <c r="AA55" s="6" t="s">
        <v>38</v>
      </c>
      <c r="AB55" s="1" t="s">
        <v>9</v>
      </c>
      <c r="AC55" s="6" t="s">
        <v>40</v>
      </c>
      <c r="AD55" s="1" t="s">
        <v>14</v>
      </c>
      <c r="AE55" s="6" t="s">
        <v>42</v>
      </c>
      <c r="AF55" s="1">
        <v>6</v>
      </c>
      <c r="AG55" s="6" t="s">
        <v>44</v>
      </c>
      <c r="AH55" s="1">
        <v>9</v>
      </c>
      <c r="AI55" s="6" t="s">
        <v>45</v>
      </c>
      <c r="AJ55" s="1">
        <v>6</v>
      </c>
      <c r="AK55" s="6" t="s">
        <v>47</v>
      </c>
      <c r="AL55" s="1">
        <v>4</v>
      </c>
      <c r="AM55" t="s">
        <v>1438</v>
      </c>
      <c r="AN55" t="s">
        <v>1439</v>
      </c>
      <c r="AO55" t="s">
        <v>1440</v>
      </c>
      <c r="AP55" t="s">
        <v>1441</v>
      </c>
      <c r="AQ55" t="s">
        <v>1442</v>
      </c>
      <c r="AR55" t="s">
        <v>1443</v>
      </c>
      <c r="AS55" t="s">
        <v>1444</v>
      </c>
      <c r="AT55" t="s">
        <v>1445</v>
      </c>
      <c r="AU55" t="s">
        <v>1446</v>
      </c>
      <c r="AV55" t="s">
        <v>1447</v>
      </c>
      <c r="AW55" t="s">
        <v>11</v>
      </c>
      <c r="AX55" t="s">
        <v>1448</v>
      </c>
      <c r="AY55" t="s">
        <v>1449</v>
      </c>
      <c r="AZ55" s="6" t="s">
        <v>1103</v>
      </c>
    </row>
    <row r="56" spans="1:52" ht="48" x14ac:dyDescent="0.2">
      <c r="A56" s="1">
        <v>287</v>
      </c>
      <c r="B56" s="6" t="s">
        <v>489</v>
      </c>
      <c r="C56" t="s">
        <v>1666</v>
      </c>
      <c r="D56" s="1" t="s">
        <v>1667</v>
      </c>
      <c r="E56" t="s">
        <v>1668</v>
      </c>
      <c r="F56" t="s">
        <v>487</v>
      </c>
      <c r="G56" s="6" t="s">
        <v>488</v>
      </c>
      <c r="H56" s="2">
        <v>5.5</v>
      </c>
      <c r="I56" s="2">
        <v>0.95742710775633799</v>
      </c>
      <c r="J56" s="2"/>
      <c r="K56" s="2"/>
      <c r="L56" s="2"/>
      <c r="M56" s="6" t="s">
        <v>24</v>
      </c>
      <c r="N56" s="1">
        <v>4</v>
      </c>
      <c r="O56" s="6" t="s">
        <v>26</v>
      </c>
      <c r="P56" s="1">
        <v>5</v>
      </c>
      <c r="Q56" s="6" t="s">
        <v>28</v>
      </c>
      <c r="R56" s="1" t="s">
        <v>12</v>
      </c>
      <c r="S56" s="6" t="s">
        <v>30</v>
      </c>
      <c r="T56" s="1" t="s">
        <v>14</v>
      </c>
      <c r="U56" s="6" t="s">
        <v>32</v>
      </c>
      <c r="V56" s="1" t="s">
        <v>14</v>
      </c>
      <c r="W56" s="6" t="s">
        <v>34</v>
      </c>
      <c r="X56" s="1" t="s">
        <v>14</v>
      </c>
      <c r="Y56" s="6" t="s">
        <v>36</v>
      </c>
      <c r="Z56" s="1" t="s">
        <v>12</v>
      </c>
      <c r="AA56" s="6" t="s">
        <v>38</v>
      </c>
      <c r="AB56" s="1" t="s">
        <v>12</v>
      </c>
      <c r="AC56" s="6" t="s">
        <v>40</v>
      </c>
      <c r="AD56" s="1" t="s">
        <v>14</v>
      </c>
      <c r="AE56" s="6" t="s">
        <v>42</v>
      </c>
      <c r="AF56" s="1" t="s">
        <v>1665</v>
      </c>
      <c r="AG56" s="6" t="s">
        <v>44</v>
      </c>
      <c r="AH56" s="1">
        <v>8</v>
      </c>
      <c r="AI56" s="6" t="s">
        <v>45</v>
      </c>
      <c r="AJ56" s="1">
        <v>6</v>
      </c>
      <c r="AK56" s="6" t="s">
        <v>47</v>
      </c>
      <c r="AL56" s="1">
        <v>5</v>
      </c>
      <c r="AM56" t="s">
        <v>490</v>
      </c>
      <c r="AN56" t="s">
        <v>491</v>
      </c>
      <c r="AO56" t="s">
        <v>492</v>
      </c>
      <c r="AP56" t="s">
        <v>493</v>
      </c>
      <c r="AQ56" t="s">
        <v>494</v>
      </c>
      <c r="AR56" t="s">
        <v>495</v>
      </c>
      <c r="AS56" t="s">
        <v>496</v>
      </c>
      <c r="AT56" t="s">
        <v>497</v>
      </c>
      <c r="AU56" t="s">
        <v>498</v>
      </c>
      <c r="AV56" t="s">
        <v>11</v>
      </c>
      <c r="AW56" t="s">
        <v>11</v>
      </c>
      <c r="AX56" t="s">
        <v>499</v>
      </c>
      <c r="AY56" t="s">
        <v>500</v>
      </c>
      <c r="AZ56" s="6" t="s">
        <v>1104</v>
      </c>
    </row>
    <row r="57" spans="1:52" ht="32" x14ac:dyDescent="0.2">
      <c r="A57" s="1">
        <v>373</v>
      </c>
      <c r="B57" s="6" t="s">
        <v>625</v>
      </c>
      <c r="C57" t="s">
        <v>1666</v>
      </c>
      <c r="D57" s="1" t="s">
        <v>1666</v>
      </c>
      <c r="E57" t="s">
        <v>1668</v>
      </c>
      <c r="F57" t="s">
        <v>626</v>
      </c>
      <c r="G57" s="6" t="s">
        <v>627</v>
      </c>
      <c r="H57" s="2">
        <v>5.4615384615384599</v>
      </c>
      <c r="I57" s="2">
        <v>1.33678055361406</v>
      </c>
      <c r="J57" s="2"/>
      <c r="K57" s="2"/>
      <c r="L57" s="2"/>
      <c r="M57" s="6" t="s">
        <v>24</v>
      </c>
      <c r="N57" s="1">
        <v>6</v>
      </c>
      <c r="O57" s="6" t="s">
        <v>26</v>
      </c>
      <c r="P57" s="1">
        <v>3</v>
      </c>
      <c r="Q57" s="6" t="s">
        <v>28</v>
      </c>
      <c r="R57" s="1" t="s">
        <v>12</v>
      </c>
      <c r="S57" s="6" t="s">
        <v>30</v>
      </c>
      <c r="T57" s="1" t="s">
        <v>10</v>
      </c>
      <c r="U57" s="6" t="s">
        <v>32</v>
      </c>
      <c r="V57" s="1" t="s">
        <v>12</v>
      </c>
      <c r="W57" s="6" t="s">
        <v>34</v>
      </c>
      <c r="X57" s="1" t="s">
        <v>14</v>
      </c>
      <c r="Y57" s="6" t="s">
        <v>36</v>
      </c>
      <c r="Z57" s="1" t="s">
        <v>10</v>
      </c>
      <c r="AA57" s="6" t="s">
        <v>38</v>
      </c>
      <c r="AB57" s="1" t="s">
        <v>12</v>
      </c>
      <c r="AC57" s="6" t="s">
        <v>40</v>
      </c>
      <c r="AD57" s="1" t="s">
        <v>12</v>
      </c>
      <c r="AE57" s="6" t="s">
        <v>42</v>
      </c>
      <c r="AF57" s="1">
        <v>3</v>
      </c>
      <c r="AG57" s="6" t="s">
        <v>44</v>
      </c>
      <c r="AH57" s="1">
        <v>5</v>
      </c>
      <c r="AI57" s="6" t="s">
        <v>45</v>
      </c>
      <c r="AJ57" s="1">
        <v>7</v>
      </c>
      <c r="AK57" s="6" t="s">
        <v>47</v>
      </c>
      <c r="AL57" s="1">
        <v>4</v>
      </c>
      <c r="AM57" t="s">
        <v>628</v>
      </c>
      <c r="AN57" t="s">
        <v>629</v>
      </c>
      <c r="AO57" t="s">
        <v>630</v>
      </c>
      <c r="AP57" t="s">
        <v>631</v>
      </c>
      <c r="AQ57" t="s">
        <v>632</v>
      </c>
      <c r="AR57" t="s">
        <v>633</v>
      </c>
      <c r="AS57" t="s">
        <v>634</v>
      </c>
      <c r="AT57" t="s">
        <v>635</v>
      </c>
      <c r="AU57" t="s">
        <v>636</v>
      </c>
      <c r="AV57" t="s">
        <v>637</v>
      </c>
      <c r="AW57" t="s">
        <v>11</v>
      </c>
      <c r="AX57" t="s">
        <v>638</v>
      </c>
      <c r="AY57" t="s">
        <v>639</v>
      </c>
      <c r="AZ57" s="6" t="s">
        <v>1105</v>
      </c>
    </row>
    <row r="58" spans="1:52" ht="32" x14ac:dyDescent="0.2">
      <c r="A58" s="1">
        <v>757</v>
      </c>
      <c r="B58" s="6" t="s">
        <v>1291</v>
      </c>
      <c r="C58" t="s">
        <v>1666</v>
      </c>
      <c r="D58" s="1" t="s">
        <v>1667</v>
      </c>
      <c r="E58" t="s">
        <v>1668</v>
      </c>
      <c r="F58" t="s">
        <v>1292</v>
      </c>
      <c r="G58" s="6" t="s">
        <v>488</v>
      </c>
      <c r="H58" s="2">
        <v>5.4615384615384599</v>
      </c>
      <c r="I58" s="2">
        <v>1.0088366960464601</v>
      </c>
      <c r="J58" s="2"/>
      <c r="K58" s="2"/>
      <c r="L58" s="2"/>
      <c r="M58" s="6" t="s">
        <v>24</v>
      </c>
      <c r="N58" s="1">
        <v>5</v>
      </c>
      <c r="O58" s="6" t="s">
        <v>26</v>
      </c>
      <c r="P58" s="1">
        <v>4</v>
      </c>
      <c r="Q58" s="6" t="s">
        <v>28</v>
      </c>
      <c r="R58" s="1" t="s">
        <v>14</v>
      </c>
      <c r="S58" s="6" t="s">
        <v>30</v>
      </c>
      <c r="T58" s="1" t="s">
        <v>14</v>
      </c>
      <c r="U58" s="6" t="s">
        <v>32</v>
      </c>
      <c r="V58" s="1" t="s">
        <v>10</v>
      </c>
      <c r="W58" s="6" t="s">
        <v>34</v>
      </c>
      <c r="X58" s="1" t="s">
        <v>10</v>
      </c>
      <c r="Y58" s="6" t="s">
        <v>36</v>
      </c>
      <c r="Z58" s="1" t="s">
        <v>14</v>
      </c>
      <c r="AA58" s="6" t="s">
        <v>38</v>
      </c>
      <c r="AB58" s="1" t="s">
        <v>12</v>
      </c>
      <c r="AC58" s="6" t="s">
        <v>40</v>
      </c>
      <c r="AD58" s="1" t="s">
        <v>14</v>
      </c>
      <c r="AE58" s="6" t="s">
        <v>42</v>
      </c>
      <c r="AF58" s="1">
        <v>7</v>
      </c>
      <c r="AG58" s="6" t="s">
        <v>44</v>
      </c>
      <c r="AH58" s="1">
        <v>6</v>
      </c>
      <c r="AI58" s="6" t="s">
        <v>45</v>
      </c>
      <c r="AJ58" s="1">
        <v>5</v>
      </c>
      <c r="AK58" s="6" t="s">
        <v>47</v>
      </c>
      <c r="AL58" s="1">
        <v>4</v>
      </c>
      <c r="AM58" t="s">
        <v>1293</v>
      </c>
      <c r="AN58" t="s">
        <v>1294</v>
      </c>
      <c r="AO58" t="s">
        <v>1295</v>
      </c>
      <c r="AP58" t="s">
        <v>1296</v>
      </c>
      <c r="AQ58" t="s">
        <v>1297</v>
      </c>
      <c r="AR58" t="s">
        <v>1298</v>
      </c>
      <c r="AS58" t="s">
        <v>1299</v>
      </c>
      <c r="AT58" t="s">
        <v>1300</v>
      </c>
      <c r="AU58" t="s">
        <v>1301</v>
      </c>
      <c r="AV58" t="s">
        <v>1302</v>
      </c>
      <c r="AW58" t="s">
        <v>11</v>
      </c>
      <c r="AX58" t="s">
        <v>1303</v>
      </c>
      <c r="AY58" t="s">
        <v>1304</v>
      </c>
      <c r="AZ58" s="6" t="s">
        <v>1118</v>
      </c>
    </row>
    <row r="59" spans="1:52" ht="32" x14ac:dyDescent="0.2">
      <c r="A59" s="1">
        <v>204</v>
      </c>
      <c r="B59" s="6" t="s">
        <v>359</v>
      </c>
      <c r="C59" t="s">
        <v>1666</v>
      </c>
      <c r="D59" s="1" t="s">
        <v>1666</v>
      </c>
      <c r="E59" t="s">
        <v>1668</v>
      </c>
      <c r="F59" t="s">
        <v>360</v>
      </c>
      <c r="G59" s="6" t="s">
        <v>361</v>
      </c>
      <c r="H59" s="2">
        <v>5.4166666666666696</v>
      </c>
      <c r="I59" s="2">
        <v>1.4409680388158801</v>
      </c>
      <c r="J59" s="2"/>
      <c r="K59" s="2"/>
      <c r="L59" s="2"/>
      <c r="M59" s="6" t="s">
        <v>24</v>
      </c>
      <c r="N59" s="1">
        <v>5</v>
      </c>
      <c r="O59" s="6" t="s">
        <v>26</v>
      </c>
      <c r="P59" s="1">
        <v>4</v>
      </c>
      <c r="Q59" s="6" t="s">
        <v>28</v>
      </c>
      <c r="R59" s="1">
        <v>3</v>
      </c>
      <c r="S59" s="6" t="s">
        <v>30</v>
      </c>
      <c r="T59" s="1">
        <v>6</v>
      </c>
      <c r="U59" s="6" t="s">
        <v>32</v>
      </c>
      <c r="V59" s="1">
        <v>5</v>
      </c>
      <c r="W59" s="6" t="s">
        <v>34</v>
      </c>
      <c r="X59" s="1" t="s">
        <v>1665</v>
      </c>
      <c r="Y59" s="6" t="s">
        <v>36</v>
      </c>
      <c r="Z59" s="1">
        <v>6</v>
      </c>
      <c r="AA59" s="6" t="s">
        <v>38</v>
      </c>
      <c r="AB59" s="1">
        <v>8</v>
      </c>
      <c r="AC59" s="6" t="s">
        <v>40</v>
      </c>
      <c r="AD59" s="1">
        <v>4</v>
      </c>
      <c r="AE59" s="6" t="s">
        <v>42</v>
      </c>
      <c r="AF59" s="1">
        <v>5</v>
      </c>
      <c r="AG59" s="6" t="s">
        <v>44</v>
      </c>
      <c r="AH59" s="1">
        <v>8</v>
      </c>
      <c r="AI59" s="6" t="s">
        <v>45</v>
      </c>
      <c r="AJ59" s="1">
        <v>6</v>
      </c>
      <c r="AK59" s="6" t="s">
        <v>47</v>
      </c>
      <c r="AL59" s="1">
        <v>5</v>
      </c>
      <c r="AM59" t="s">
        <v>362</v>
      </c>
      <c r="AN59" t="s">
        <v>363</v>
      </c>
      <c r="AO59" t="s">
        <v>364</v>
      </c>
      <c r="AP59" t="s">
        <v>365</v>
      </c>
      <c r="AQ59" t="s">
        <v>366</v>
      </c>
      <c r="AR59" t="s">
        <v>11</v>
      </c>
      <c r="AS59" t="s">
        <v>367</v>
      </c>
      <c r="AT59" t="s">
        <v>368</v>
      </c>
      <c r="AU59" t="s">
        <v>369</v>
      </c>
      <c r="AV59" t="s">
        <v>370</v>
      </c>
      <c r="AW59" t="s">
        <v>11</v>
      </c>
      <c r="AX59" t="s">
        <v>371</v>
      </c>
      <c r="AY59" t="s">
        <v>372</v>
      </c>
      <c r="AZ59" s="6" t="s">
        <v>1136</v>
      </c>
    </row>
    <row r="60" spans="1:52" ht="48" x14ac:dyDescent="0.2">
      <c r="A60" s="1">
        <v>109</v>
      </c>
      <c r="B60" s="6" t="s">
        <v>162</v>
      </c>
      <c r="C60" t="s">
        <v>1666</v>
      </c>
      <c r="D60" s="1" t="s">
        <v>1667</v>
      </c>
      <c r="E60" t="s">
        <v>1668</v>
      </c>
      <c r="F60" t="s">
        <v>163</v>
      </c>
      <c r="G60" s="6" t="s">
        <v>164</v>
      </c>
      <c r="H60" s="2">
        <v>5.3846153846153904</v>
      </c>
      <c r="I60" s="2">
        <v>1.44320484917644</v>
      </c>
      <c r="J60" s="2"/>
      <c r="K60" s="2"/>
      <c r="L60" s="2"/>
      <c r="M60" s="6" t="s">
        <v>24</v>
      </c>
      <c r="N60" s="1">
        <v>5</v>
      </c>
      <c r="O60" s="6" t="s">
        <v>26</v>
      </c>
      <c r="P60" s="1">
        <v>7</v>
      </c>
      <c r="Q60" s="6" t="s">
        <v>28</v>
      </c>
      <c r="R60" s="1">
        <v>8</v>
      </c>
      <c r="S60" s="6" t="s">
        <v>30</v>
      </c>
      <c r="T60" s="1">
        <v>4</v>
      </c>
      <c r="U60" s="6" t="s">
        <v>32</v>
      </c>
      <c r="V60" s="1">
        <v>6</v>
      </c>
      <c r="W60" s="6" t="s">
        <v>34</v>
      </c>
      <c r="X60" s="1">
        <v>4</v>
      </c>
      <c r="Y60" s="6" t="s">
        <v>36</v>
      </c>
      <c r="Z60" s="1">
        <v>5</v>
      </c>
      <c r="AA60" s="6" t="s">
        <v>38</v>
      </c>
      <c r="AB60" s="1">
        <v>4</v>
      </c>
      <c r="AC60" s="6" t="s">
        <v>40</v>
      </c>
      <c r="AD60" s="1">
        <v>7</v>
      </c>
      <c r="AE60" s="6" t="s">
        <v>42</v>
      </c>
      <c r="AF60" s="1">
        <v>3</v>
      </c>
      <c r="AG60" s="6" t="s">
        <v>44</v>
      </c>
      <c r="AH60" s="1">
        <v>7</v>
      </c>
      <c r="AI60" s="6" t="s">
        <v>45</v>
      </c>
      <c r="AJ60" s="1">
        <v>5</v>
      </c>
      <c r="AK60" s="6" t="s">
        <v>47</v>
      </c>
      <c r="AL60" s="1">
        <v>5</v>
      </c>
      <c r="AM60" t="s">
        <v>165</v>
      </c>
      <c r="AN60" t="s">
        <v>166</v>
      </c>
      <c r="AO60" t="s">
        <v>167</v>
      </c>
      <c r="AP60" t="s">
        <v>168</v>
      </c>
      <c r="AQ60" t="s">
        <v>169</v>
      </c>
      <c r="AR60" t="s">
        <v>170</v>
      </c>
      <c r="AS60" t="s">
        <v>171</v>
      </c>
      <c r="AT60" t="s">
        <v>172</v>
      </c>
      <c r="AU60" t="s">
        <v>173</v>
      </c>
      <c r="AV60" t="s">
        <v>174</v>
      </c>
      <c r="AW60" t="s">
        <v>11</v>
      </c>
      <c r="AX60" t="s">
        <v>175</v>
      </c>
      <c r="AY60" t="s">
        <v>176</v>
      </c>
      <c r="AZ60" s="6" t="s">
        <v>1177</v>
      </c>
    </row>
    <row r="61" spans="1:52" ht="32" x14ac:dyDescent="0.2">
      <c r="A61" s="1">
        <v>124</v>
      </c>
      <c r="B61" s="6" t="s">
        <v>219</v>
      </c>
      <c r="C61" t="s">
        <v>1666</v>
      </c>
      <c r="D61" s="1" t="s">
        <v>1666</v>
      </c>
      <c r="E61" t="s">
        <v>1668</v>
      </c>
      <c r="F61" t="s">
        <v>220</v>
      </c>
      <c r="G61" s="6" t="s">
        <v>221</v>
      </c>
      <c r="H61" s="2">
        <v>5.3846153846153904</v>
      </c>
      <c r="I61" s="2">
        <v>1.49555554578643</v>
      </c>
      <c r="J61" s="2"/>
      <c r="K61" s="2"/>
      <c r="L61" s="2"/>
      <c r="M61" s="6" t="s">
        <v>24</v>
      </c>
      <c r="N61" s="1">
        <v>3</v>
      </c>
      <c r="O61" s="6" t="s">
        <v>26</v>
      </c>
      <c r="P61" s="1">
        <v>4</v>
      </c>
      <c r="Q61" s="6" t="s">
        <v>28</v>
      </c>
      <c r="R61" s="1">
        <v>6</v>
      </c>
      <c r="S61" s="6" t="s">
        <v>30</v>
      </c>
      <c r="T61" s="1">
        <v>5</v>
      </c>
      <c r="U61" s="6" t="s">
        <v>32</v>
      </c>
      <c r="V61" s="1">
        <v>6</v>
      </c>
      <c r="W61" s="6" t="s">
        <v>34</v>
      </c>
      <c r="X61" s="1">
        <v>7</v>
      </c>
      <c r="Y61" s="6" t="s">
        <v>36</v>
      </c>
      <c r="Z61" s="1">
        <v>8</v>
      </c>
      <c r="AA61" s="6" t="s">
        <v>38</v>
      </c>
      <c r="AB61" s="1">
        <v>4</v>
      </c>
      <c r="AC61" s="6" t="s">
        <v>40</v>
      </c>
      <c r="AD61" s="1">
        <v>3</v>
      </c>
      <c r="AE61" s="6" t="s">
        <v>42</v>
      </c>
      <c r="AF61" s="1">
        <v>7</v>
      </c>
      <c r="AG61" s="6" t="s">
        <v>44</v>
      </c>
      <c r="AH61" s="1">
        <v>6</v>
      </c>
      <c r="AI61" s="6" t="s">
        <v>45</v>
      </c>
      <c r="AJ61" s="1">
        <v>5</v>
      </c>
      <c r="AK61" s="6" t="s">
        <v>47</v>
      </c>
      <c r="AL61" s="1">
        <v>6</v>
      </c>
      <c r="AM61" t="s">
        <v>222</v>
      </c>
      <c r="AN61" t="s">
        <v>223</v>
      </c>
      <c r="AO61" t="s">
        <v>224</v>
      </c>
      <c r="AP61" t="s">
        <v>225</v>
      </c>
      <c r="AQ61" t="s">
        <v>226</v>
      </c>
      <c r="AR61" t="s">
        <v>227</v>
      </c>
      <c r="AS61" t="s">
        <v>228</v>
      </c>
      <c r="AT61" t="s">
        <v>229</v>
      </c>
      <c r="AU61" t="s">
        <v>230</v>
      </c>
      <c r="AV61" t="s">
        <v>231</v>
      </c>
      <c r="AW61" t="s">
        <v>11</v>
      </c>
      <c r="AX61" t="s">
        <v>232</v>
      </c>
      <c r="AY61" t="s">
        <v>233</v>
      </c>
      <c r="AZ61" s="6" t="s">
        <v>1178</v>
      </c>
    </row>
    <row r="62" spans="1:52" ht="64" x14ac:dyDescent="0.2">
      <c r="A62" s="1">
        <v>773</v>
      </c>
      <c r="B62" s="6" t="s">
        <v>1335</v>
      </c>
      <c r="C62" t="s">
        <v>1666</v>
      </c>
      <c r="D62" s="1" t="s">
        <v>1667</v>
      </c>
      <c r="E62" t="s">
        <v>1668</v>
      </c>
      <c r="F62" t="s">
        <v>1336</v>
      </c>
      <c r="G62" s="6" t="s">
        <v>1255</v>
      </c>
      <c r="H62" s="2">
        <v>5.3846153846153904</v>
      </c>
      <c r="I62" s="2">
        <v>1.27330348901899</v>
      </c>
      <c r="J62" s="2"/>
      <c r="K62" s="2"/>
      <c r="L62" s="2"/>
      <c r="M62" s="6" t="s">
        <v>24</v>
      </c>
      <c r="N62" s="1">
        <v>4</v>
      </c>
      <c r="O62" s="6" t="s">
        <v>26</v>
      </c>
      <c r="P62" s="1">
        <v>8</v>
      </c>
      <c r="Q62" s="6" t="s">
        <v>28</v>
      </c>
      <c r="R62" s="1" t="s">
        <v>9</v>
      </c>
      <c r="S62" s="6" t="s">
        <v>30</v>
      </c>
      <c r="T62" s="1" t="s">
        <v>14</v>
      </c>
      <c r="U62" s="6" t="s">
        <v>32</v>
      </c>
      <c r="V62" s="1" t="s">
        <v>10</v>
      </c>
      <c r="W62" s="6" t="s">
        <v>34</v>
      </c>
      <c r="X62" s="1" t="s">
        <v>14</v>
      </c>
      <c r="Y62" s="6" t="s">
        <v>36</v>
      </c>
      <c r="Z62" s="1" t="s">
        <v>12</v>
      </c>
      <c r="AA62" s="6" t="s">
        <v>38</v>
      </c>
      <c r="AB62" s="1" t="s">
        <v>12</v>
      </c>
      <c r="AC62" s="6" t="s">
        <v>40</v>
      </c>
      <c r="AD62" s="1" t="s">
        <v>14</v>
      </c>
      <c r="AE62" s="6" t="s">
        <v>42</v>
      </c>
      <c r="AF62" s="1">
        <v>4</v>
      </c>
      <c r="AG62" s="6" t="s">
        <v>44</v>
      </c>
      <c r="AH62" s="1">
        <v>5</v>
      </c>
      <c r="AI62" s="6" t="s">
        <v>45</v>
      </c>
      <c r="AJ62" s="1">
        <v>7</v>
      </c>
      <c r="AK62" s="6" t="s">
        <v>47</v>
      </c>
      <c r="AL62" s="1">
        <v>4</v>
      </c>
      <c r="AM62" t="s">
        <v>1337</v>
      </c>
      <c r="AN62" t="s">
        <v>1338</v>
      </c>
      <c r="AO62" t="s">
        <v>1339</v>
      </c>
      <c r="AP62" t="s">
        <v>1340</v>
      </c>
      <c r="AQ62" t="s">
        <v>1341</v>
      </c>
      <c r="AR62" t="s">
        <v>1342</v>
      </c>
      <c r="AS62" t="s">
        <v>1343</v>
      </c>
      <c r="AT62" t="s">
        <v>1344</v>
      </c>
      <c r="AU62" t="s">
        <v>1345</v>
      </c>
      <c r="AV62" t="s">
        <v>1346</v>
      </c>
      <c r="AW62" t="s">
        <v>11</v>
      </c>
      <c r="AX62" t="s">
        <v>1347</v>
      </c>
      <c r="AY62" t="s">
        <v>1348</v>
      </c>
      <c r="AZ62" s="6" t="s">
        <v>1208</v>
      </c>
    </row>
    <row r="63" spans="1:52" ht="32" x14ac:dyDescent="0.2">
      <c r="A63" s="1">
        <v>64</v>
      </c>
      <c r="B63" s="6" t="s">
        <v>112</v>
      </c>
      <c r="C63" t="s">
        <v>1666</v>
      </c>
      <c r="D63" s="1" t="s">
        <v>1666</v>
      </c>
      <c r="E63" t="s">
        <v>1668</v>
      </c>
      <c r="F63" t="s">
        <v>113</v>
      </c>
      <c r="G63" s="6" t="s">
        <v>114</v>
      </c>
      <c r="H63" s="2">
        <v>5.3333333333333304</v>
      </c>
      <c r="I63" s="2">
        <v>1.1785113019775799</v>
      </c>
      <c r="J63" s="2"/>
      <c r="K63" s="2"/>
      <c r="L63" s="2"/>
      <c r="M63" s="6" t="s">
        <v>24</v>
      </c>
      <c r="N63" s="1">
        <v>4</v>
      </c>
      <c r="O63" s="6" t="s">
        <v>26</v>
      </c>
      <c r="P63" s="1">
        <v>5</v>
      </c>
      <c r="Q63" s="6" t="s">
        <v>28</v>
      </c>
      <c r="R63" s="1" t="s">
        <v>1665</v>
      </c>
      <c r="S63" s="6" t="s">
        <v>30</v>
      </c>
      <c r="T63" s="1">
        <v>6</v>
      </c>
      <c r="U63" s="6" t="s">
        <v>32</v>
      </c>
      <c r="V63" s="1">
        <v>5</v>
      </c>
      <c r="W63" s="6" t="s">
        <v>34</v>
      </c>
      <c r="X63" s="1">
        <v>3</v>
      </c>
      <c r="Y63" s="6" t="s">
        <v>36</v>
      </c>
      <c r="Z63" s="1">
        <v>6</v>
      </c>
      <c r="AA63" s="6" t="s">
        <v>38</v>
      </c>
      <c r="AB63" s="1">
        <v>5</v>
      </c>
      <c r="AC63" s="6" t="s">
        <v>40</v>
      </c>
      <c r="AD63" s="1">
        <v>6</v>
      </c>
      <c r="AE63" s="6" t="s">
        <v>42</v>
      </c>
      <c r="AF63" s="1">
        <v>7</v>
      </c>
      <c r="AG63" s="6" t="s">
        <v>44</v>
      </c>
      <c r="AH63" s="1">
        <v>7</v>
      </c>
      <c r="AI63" s="6" t="s">
        <v>45</v>
      </c>
      <c r="AJ63" s="1">
        <v>6</v>
      </c>
      <c r="AK63" s="6" t="s">
        <v>47</v>
      </c>
      <c r="AL63" s="1">
        <v>4</v>
      </c>
      <c r="AM63" t="s">
        <v>115</v>
      </c>
      <c r="AN63" t="s">
        <v>116</v>
      </c>
      <c r="AO63" t="s">
        <v>117</v>
      </c>
      <c r="AP63" t="s">
        <v>118</v>
      </c>
      <c r="AQ63" t="s">
        <v>119</v>
      </c>
      <c r="AR63" t="s">
        <v>120</v>
      </c>
      <c r="AS63" t="s">
        <v>121</v>
      </c>
      <c r="AT63" t="s">
        <v>122</v>
      </c>
      <c r="AU63" t="s">
        <v>123</v>
      </c>
      <c r="AV63" t="s">
        <v>124</v>
      </c>
      <c r="AW63" t="s">
        <v>11</v>
      </c>
      <c r="AX63" t="s">
        <v>125</v>
      </c>
      <c r="AY63" t="s">
        <v>126</v>
      </c>
      <c r="AZ63" s="6" t="s">
        <v>1209</v>
      </c>
    </row>
    <row r="64" spans="1:52" ht="32" x14ac:dyDescent="0.2">
      <c r="A64" s="1">
        <v>577</v>
      </c>
      <c r="B64" s="6" t="s">
        <v>1000</v>
      </c>
      <c r="C64" t="s">
        <v>1666</v>
      </c>
      <c r="D64" s="1" t="s">
        <v>1667</v>
      </c>
      <c r="E64" t="s">
        <v>1668</v>
      </c>
      <c r="F64" t="s">
        <v>1001</v>
      </c>
      <c r="G64" s="6" t="s">
        <v>142</v>
      </c>
      <c r="H64" s="2">
        <v>5.3076923076923102</v>
      </c>
      <c r="I64" s="2">
        <v>1.3234346564681001</v>
      </c>
      <c r="J64" s="2"/>
      <c r="K64" s="2"/>
      <c r="L64" s="2"/>
      <c r="M64" s="6" t="s">
        <v>24</v>
      </c>
      <c r="N64" s="1">
        <v>5</v>
      </c>
      <c r="O64" s="6" t="s">
        <v>26</v>
      </c>
      <c r="P64" s="1">
        <v>6</v>
      </c>
      <c r="Q64" s="6" t="s">
        <v>28</v>
      </c>
      <c r="R64" s="1" t="s">
        <v>10</v>
      </c>
      <c r="S64" s="6" t="s">
        <v>30</v>
      </c>
      <c r="T64" s="1" t="s">
        <v>14</v>
      </c>
      <c r="U64" s="6" t="s">
        <v>32</v>
      </c>
      <c r="V64" s="1" t="s">
        <v>19</v>
      </c>
      <c r="W64" s="6" t="s">
        <v>34</v>
      </c>
      <c r="X64" s="1" t="s">
        <v>9</v>
      </c>
      <c r="Y64" s="6" t="s">
        <v>36</v>
      </c>
      <c r="Z64" s="1" t="s">
        <v>12</v>
      </c>
      <c r="AA64" s="6" t="s">
        <v>38</v>
      </c>
      <c r="AB64" s="1" t="s">
        <v>14</v>
      </c>
      <c r="AC64" s="6" t="s">
        <v>40</v>
      </c>
      <c r="AD64" s="1" t="s">
        <v>12</v>
      </c>
      <c r="AE64" s="6" t="s">
        <v>42</v>
      </c>
      <c r="AF64" s="1">
        <v>6</v>
      </c>
      <c r="AG64" s="6" t="s">
        <v>44</v>
      </c>
      <c r="AH64" s="1">
        <v>6</v>
      </c>
      <c r="AI64" s="6" t="s">
        <v>45</v>
      </c>
      <c r="AJ64" s="1">
        <v>7</v>
      </c>
      <c r="AK64" s="6" t="s">
        <v>47</v>
      </c>
      <c r="AL64" s="1">
        <v>4</v>
      </c>
      <c r="AM64" t="s">
        <v>1002</v>
      </c>
      <c r="AN64" t="s">
        <v>1003</v>
      </c>
      <c r="AO64" t="s">
        <v>1004</v>
      </c>
      <c r="AP64" t="s">
        <v>1005</v>
      </c>
      <c r="AQ64" t="s">
        <v>1006</v>
      </c>
      <c r="AR64" t="s">
        <v>1007</v>
      </c>
      <c r="AS64" t="s">
        <v>1008</v>
      </c>
      <c r="AT64" t="s">
        <v>1009</v>
      </c>
      <c r="AU64" t="s">
        <v>1010</v>
      </c>
      <c r="AV64" t="s">
        <v>1011</v>
      </c>
      <c r="AW64" t="s">
        <v>11</v>
      </c>
      <c r="AX64" t="s">
        <v>1012</v>
      </c>
      <c r="AY64" t="s">
        <v>1013</v>
      </c>
      <c r="AZ64" s="6" t="s">
        <v>1238</v>
      </c>
    </row>
    <row r="65" spans="1:52" ht="64" x14ac:dyDescent="0.2">
      <c r="A65" s="1">
        <v>876</v>
      </c>
      <c r="B65" s="6" t="s">
        <v>1467</v>
      </c>
      <c r="C65" t="s">
        <v>1666</v>
      </c>
      <c r="D65" s="1" t="s">
        <v>1667</v>
      </c>
      <c r="E65" t="s">
        <v>1668</v>
      </c>
      <c r="F65" t="s">
        <v>1468</v>
      </c>
      <c r="G65" s="6" t="s">
        <v>294</v>
      </c>
      <c r="H65" s="2">
        <v>5.3076923076923102</v>
      </c>
      <c r="I65" s="2">
        <v>1.1357556200179499</v>
      </c>
      <c r="J65" s="2"/>
      <c r="K65" s="2"/>
      <c r="L65" s="2"/>
      <c r="M65" s="6" t="s">
        <v>24</v>
      </c>
      <c r="N65" s="1">
        <v>5</v>
      </c>
      <c r="O65" s="6" t="s">
        <v>26</v>
      </c>
      <c r="P65" s="1">
        <v>3</v>
      </c>
      <c r="Q65" s="6" t="s">
        <v>28</v>
      </c>
      <c r="R65" s="1" t="s">
        <v>12</v>
      </c>
      <c r="S65" s="6" t="s">
        <v>30</v>
      </c>
      <c r="T65" s="1" t="s">
        <v>14</v>
      </c>
      <c r="U65" s="6" t="s">
        <v>32</v>
      </c>
      <c r="V65" s="1" t="s">
        <v>12</v>
      </c>
      <c r="W65" s="6" t="s">
        <v>34</v>
      </c>
      <c r="X65" s="1" t="s">
        <v>14</v>
      </c>
      <c r="Y65" s="6" t="s">
        <v>36</v>
      </c>
      <c r="Z65" s="1" t="s">
        <v>9</v>
      </c>
      <c r="AA65" s="6" t="s">
        <v>38</v>
      </c>
      <c r="AB65" s="1" t="s">
        <v>12</v>
      </c>
      <c r="AC65" s="6" t="s">
        <v>40</v>
      </c>
      <c r="AD65" s="1" t="s">
        <v>14</v>
      </c>
      <c r="AE65" s="6" t="s">
        <v>42</v>
      </c>
      <c r="AF65" s="1">
        <v>8</v>
      </c>
      <c r="AG65" s="6" t="s">
        <v>44</v>
      </c>
      <c r="AH65" s="1">
        <v>6</v>
      </c>
      <c r="AI65" s="6" t="s">
        <v>45</v>
      </c>
      <c r="AJ65" s="1">
        <v>5</v>
      </c>
      <c r="AK65" s="6" t="s">
        <v>47</v>
      </c>
      <c r="AL65" s="1">
        <v>5</v>
      </c>
      <c r="AM65" t="s">
        <v>1470</v>
      </c>
      <c r="AN65" t="s">
        <v>1471</v>
      </c>
      <c r="AO65" t="s">
        <v>1472</v>
      </c>
      <c r="AP65" t="s">
        <v>1473</v>
      </c>
      <c r="AQ65" t="s">
        <v>1474</v>
      </c>
      <c r="AR65" t="s">
        <v>1475</v>
      </c>
      <c r="AS65" t="s">
        <v>1476</v>
      </c>
      <c r="AT65" t="s">
        <v>1477</v>
      </c>
      <c r="AU65" t="s">
        <v>1478</v>
      </c>
      <c r="AV65" t="s">
        <v>1479</v>
      </c>
      <c r="AW65" t="s">
        <v>11</v>
      </c>
      <c r="AX65" t="s">
        <v>1464</v>
      </c>
      <c r="AY65" t="s">
        <v>1480</v>
      </c>
      <c r="AZ65" s="6" t="s">
        <v>1254</v>
      </c>
    </row>
    <row r="66" spans="1:52" ht="48" x14ac:dyDescent="0.2">
      <c r="A66" s="1">
        <v>957</v>
      </c>
      <c r="B66" s="6" t="s">
        <v>1589</v>
      </c>
      <c r="C66" t="s">
        <v>1666</v>
      </c>
      <c r="D66" s="1" t="s">
        <v>1667</v>
      </c>
      <c r="E66" t="s">
        <v>1668</v>
      </c>
      <c r="F66" t="s">
        <v>1590</v>
      </c>
      <c r="G66" s="6" t="s">
        <v>1591</v>
      </c>
      <c r="H66" s="2">
        <v>5.3076923076923102</v>
      </c>
      <c r="I66" s="2">
        <v>1.3234346564681001</v>
      </c>
      <c r="J66" s="2"/>
      <c r="K66" s="2"/>
      <c r="L66" s="2"/>
      <c r="M66" s="6" t="s">
        <v>24</v>
      </c>
      <c r="N66" s="1">
        <v>5</v>
      </c>
      <c r="O66" s="6" t="s">
        <v>26</v>
      </c>
      <c r="P66" s="1">
        <v>5</v>
      </c>
      <c r="Q66" s="6" t="s">
        <v>28</v>
      </c>
      <c r="R66" s="1" t="s">
        <v>12</v>
      </c>
      <c r="S66" s="6" t="s">
        <v>30</v>
      </c>
      <c r="T66" s="1" t="s">
        <v>12</v>
      </c>
      <c r="U66" s="6" t="s">
        <v>32</v>
      </c>
      <c r="V66" s="1" t="s">
        <v>9</v>
      </c>
      <c r="W66" s="6" t="s">
        <v>34</v>
      </c>
      <c r="X66" s="1" t="s">
        <v>9</v>
      </c>
      <c r="Y66" s="6" t="s">
        <v>36</v>
      </c>
      <c r="Z66" s="1" t="s">
        <v>12</v>
      </c>
      <c r="AA66" s="6" t="s">
        <v>38</v>
      </c>
      <c r="AB66" s="1" t="s">
        <v>14</v>
      </c>
      <c r="AC66" s="6" t="s">
        <v>40</v>
      </c>
      <c r="AD66" s="1" t="s">
        <v>12</v>
      </c>
      <c r="AE66" s="6" t="s">
        <v>42</v>
      </c>
      <c r="AF66" s="1">
        <v>3</v>
      </c>
      <c r="AG66" s="6" t="s">
        <v>44</v>
      </c>
      <c r="AH66" s="1">
        <v>8</v>
      </c>
      <c r="AI66" s="6" t="s">
        <v>45</v>
      </c>
      <c r="AJ66" s="1">
        <v>7</v>
      </c>
      <c r="AK66" s="6" t="s">
        <v>47</v>
      </c>
      <c r="AL66" s="1">
        <v>4</v>
      </c>
      <c r="AM66" t="s">
        <v>1592</v>
      </c>
      <c r="AN66" t="s">
        <v>1593</v>
      </c>
      <c r="AO66" t="s">
        <v>1594</v>
      </c>
      <c r="AP66" t="s">
        <v>1595</v>
      </c>
      <c r="AQ66" t="s">
        <v>1596</v>
      </c>
      <c r="AR66" t="s">
        <v>1597</v>
      </c>
      <c r="AS66" t="s">
        <v>1598</v>
      </c>
      <c r="AT66" t="s">
        <v>1599</v>
      </c>
      <c r="AU66" t="s">
        <v>1600</v>
      </c>
      <c r="AV66" t="s">
        <v>1601</v>
      </c>
      <c r="AW66" t="s">
        <v>11</v>
      </c>
      <c r="AX66" t="s">
        <v>1602</v>
      </c>
      <c r="AY66" t="s">
        <v>1603</v>
      </c>
      <c r="AZ66" s="6" t="s">
        <v>1256</v>
      </c>
    </row>
    <row r="67" spans="1:52" ht="32" x14ac:dyDescent="0.2">
      <c r="A67" s="1">
        <v>527</v>
      </c>
      <c r="B67" s="6" t="s">
        <v>898</v>
      </c>
      <c r="C67" t="s">
        <v>1666</v>
      </c>
      <c r="D67" s="1" t="s">
        <v>1666</v>
      </c>
      <c r="E67" t="s">
        <v>1668</v>
      </c>
      <c r="F67" t="s">
        <v>899</v>
      </c>
      <c r="G67" s="6" t="s">
        <v>900</v>
      </c>
      <c r="H67" s="2">
        <v>5.25</v>
      </c>
      <c r="I67" s="2">
        <v>1.08972473588517</v>
      </c>
      <c r="J67" s="2"/>
      <c r="K67" s="2"/>
      <c r="L67" s="2"/>
      <c r="M67" s="6" t="s">
        <v>24</v>
      </c>
      <c r="N67" s="1">
        <v>4</v>
      </c>
      <c r="O67" s="6" t="s">
        <v>26</v>
      </c>
      <c r="P67" s="1">
        <v>4</v>
      </c>
      <c r="Q67" s="6" t="s">
        <v>28</v>
      </c>
      <c r="R67" s="1" t="s">
        <v>14</v>
      </c>
      <c r="S67" s="6" t="s">
        <v>30</v>
      </c>
      <c r="T67" s="1" t="s">
        <v>9</v>
      </c>
      <c r="U67" s="6" t="s">
        <v>32</v>
      </c>
      <c r="V67" s="1" t="s">
        <v>9</v>
      </c>
      <c r="W67" s="6" t="s">
        <v>34</v>
      </c>
      <c r="X67" s="1" t="s">
        <v>14</v>
      </c>
      <c r="Y67" s="6" t="s">
        <v>36</v>
      </c>
      <c r="Z67" s="1" t="s">
        <v>12</v>
      </c>
      <c r="AA67" s="6" t="s">
        <v>38</v>
      </c>
      <c r="AB67" s="1" t="s">
        <v>10</v>
      </c>
      <c r="AC67" s="6" t="s">
        <v>40</v>
      </c>
      <c r="AD67" s="1" t="s">
        <v>14</v>
      </c>
      <c r="AE67" s="6" t="s">
        <v>42</v>
      </c>
      <c r="AF67" s="1" t="s">
        <v>1665</v>
      </c>
      <c r="AG67" s="6" t="s">
        <v>44</v>
      </c>
      <c r="AH67" s="1">
        <v>6</v>
      </c>
      <c r="AI67" s="6" t="s">
        <v>45</v>
      </c>
      <c r="AJ67" s="1">
        <v>7</v>
      </c>
      <c r="AK67" s="6" t="s">
        <v>47</v>
      </c>
      <c r="AL67" s="1">
        <v>6</v>
      </c>
      <c r="AM67" t="s">
        <v>902</v>
      </c>
      <c r="AN67" t="s">
        <v>903</v>
      </c>
      <c r="AO67" t="s">
        <v>904</v>
      </c>
      <c r="AP67" t="s">
        <v>905</v>
      </c>
      <c r="AQ67" t="s">
        <v>906</v>
      </c>
      <c r="AR67" t="s">
        <v>907</v>
      </c>
      <c r="AS67" t="s">
        <v>908</v>
      </c>
      <c r="AT67" t="s">
        <v>909</v>
      </c>
      <c r="AU67" t="s">
        <v>910</v>
      </c>
      <c r="AV67" t="s">
        <v>11</v>
      </c>
      <c r="AW67" t="s">
        <v>11</v>
      </c>
      <c r="AX67" t="s">
        <v>911</v>
      </c>
      <c r="AY67" t="s">
        <v>912</v>
      </c>
      <c r="AZ67" s="6" t="s">
        <v>1257</v>
      </c>
    </row>
    <row r="68" spans="1:52" ht="32" x14ac:dyDescent="0.2">
      <c r="A68" s="1">
        <v>65</v>
      </c>
      <c r="B68" s="6" t="s">
        <v>127</v>
      </c>
      <c r="C68" t="s">
        <v>1666</v>
      </c>
      <c r="D68" s="1" t="s">
        <v>1666</v>
      </c>
      <c r="E68" t="s">
        <v>1668</v>
      </c>
      <c r="F68" t="s">
        <v>128</v>
      </c>
      <c r="G68" s="6" t="s">
        <v>129</v>
      </c>
      <c r="H68" s="2">
        <v>5.2307692307692299</v>
      </c>
      <c r="I68" s="2">
        <v>0.89044899252232601</v>
      </c>
      <c r="J68" s="2"/>
      <c r="K68" s="2"/>
      <c r="L68" s="2"/>
      <c r="M68" s="6" t="s">
        <v>24</v>
      </c>
      <c r="N68" s="1">
        <v>5</v>
      </c>
      <c r="O68" s="6" t="s">
        <v>26</v>
      </c>
      <c r="P68" s="1">
        <v>7</v>
      </c>
      <c r="Q68" s="6" t="s">
        <v>28</v>
      </c>
      <c r="R68" s="1">
        <v>5</v>
      </c>
      <c r="S68" s="6" t="s">
        <v>30</v>
      </c>
      <c r="T68" s="1">
        <v>5</v>
      </c>
      <c r="U68" s="6" t="s">
        <v>32</v>
      </c>
      <c r="V68" s="1">
        <v>6</v>
      </c>
      <c r="W68" s="6" t="s">
        <v>34</v>
      </c>
      <c r="X68" s="1">
        <v>4</v>
      </c>
      <c r="Y68" s="6" t="s">
        <v>36</v>
      </c>
      <c r="Z68" s="1">
        <v>6</v>
      </c>
      <c r="AA68" s="6" t="s">
        <v>38</v>
      </c>
      <c r="AB68" s="1">
        <v>5</v>
      </c>
      <c r="AC68" s="6" t="s">
        <v>40</v>
      </c>
      <c r="AD68" s="1">
        <v>5</v>
      </c>
      <c r="AE68" s="6" t="s">
        <v>42</v>
      </c>
      <c r="AF68" s="1">
        <v>6</v>
      </c>
      <c r="AG68" s="6" t="s">
        <v>44</v>
      </c>
      <c r="AH68" s="1">
        <v>4</v>
      </c>
      <c r="AI68" s="6" t="s">
        <v>45</v>
      </c>
      <c r="AJ68" s="1">
        <v>4</v>
      </c>
      <c r="AK68" s="6" t="s">
        <v>47</v>
      </c>
      <c r="AL68" s="1">
        <v>6</v>
      </c>
      <c r="AM68" t="s">
        <v>11</v>
      </c>
      <c r="AN68" t="s">
        <v>130</v>
      </c>
      <c r="AO68" t="s">
        <v>131</v>
      </c>
      <c r="AP68" t="s">
        <v>132</v>
      </c>
      <c r="AQ68" t="s">
        <v>133</v>
      </c>
      <c r="AR68" t="s">
        <v>134</v>
      </c>
      <c r="AS68" t="s">
        <v>135</v>
      </c>
      <c r="AT68" t="s">
        <v>136</v>
      </c>
      <c r="AU68" t="s">
        <v>137</v>
      </c>
      <c r="AV68" t="s">
        <v>138</v>
      </c>
      <c r="AW68" t="s">
        <v>11</v>
      </c>
      <c r="AX68" t="s">
        <v>139</v>
      </c>
      <c r="AY68" t="s">
        <v>140</v>
      </c>
      <c r="AZ68" s="6" t="s">
        <v>1258</v>
      </c>
    </row>
    <row r="69" spans="1:52" ht="48" x14ac:dyDescent="0.2">
      <c r="A69" s="1">
        <v>503</v>
      </c>
      <c r="B69" s="6" t="s">
        <v>839</v>
      </c>
      <c r="C69" t="s">
        <v>1666</v>
      </c>
      <c r="D69" s="1" t="s">
        <v>1666</v>
      </c>
      <c r="E69" t="s">
        <v>1668</v>
      </c>
      <c r="F69" t="s">
        <v>840</v>
      </c>
      <c r="G69" s="6" t="s">
        <v>64</v>
      </c>
      <c r="H69" s="2">
        <v>5.2307692307692299</v>
      </c>
      <c r="I69" s="2">
        <v>1.0490908997681401</v>
      </c>
      <c r="J69" s="2"/>
      <c r="K69" s="2"/>
      <c r="L69" s="2"/>
      <c r="M69" s="6" t="s">
        <v>24</v>
      </c>
      <c r="N69" s="1">
        <v>8</v>
      </c>
      <c r="O69" s="6" t="s">
        <v>26</v>
      </c>
      <c r="P69" s="1">
        <v>6</v>
      </c>
      <c r="Q69" s="6" t="s">
        <v>28</v>
      </c>
      <c r="R69" s="1" t="s">
        <v>9</v>
      </c>
      <c r="S69" s="6" t="s">
        <v>30</v>
      </c>
      <c r="T69" s="1" t="s">
        <v>14</v>
      </c>
      <c r="U69" s="6" t="s">
        <v>32</v>
      </c>
      <c r="V69" s="1" t="s">
        <v>14</v>
      </c>
      <c r="W69" s="6" t="s">
        <v>34</v>
      </c>
      <c r="X69" s="1" t="s">
        <v>14</v>
      </c>
      <c r="Y69" s="6" t="s">
        <v>36</v>
      </c>
      <c r="Z69" s="1" t="s">
        <v>9</v>
      </c>
      <c r="AA69" s="6" t="s">
        <v>38</v>
      </c>
      <c r="AB69" s="1" t="s">
        <v>14</v>
      </c>
      <c r="AC69" s="6" t="s">
        <v>40</v>
      </c>
      <c r="AD69" s="1" t="s">
        <v>12</v>
      </c>
      <c r="AE69" s="6" t="s">
        <v>42</v>
      </c>
      <c r="AF69" s="1">
        <v>5</v>
      </c>
      <c r="AG69" s="6" t="s">
        <v>44</v>
      </c>
      <c r="AH69" s="1">
        <v>6</v>
      </c>
      <c r="AI69" s="6" t="s">
        <v>45</v>
      </c>
      <c r="AJ69" s="1">
        <v>5</v>
      </c>
      <c r="AK69" s="6" t="s">
        <v>47</v>
      </c>
      <c r="AL69" s="1">
        <v>4</v>
      </c>
      <c r="AM69" t="s">
        <v>841</v>
      </c>
      <c r="AN69" t="s">
        <v>597</v>
      </c>
      <c r="AO69" t="s">
        <v>842</v>
      </c>
      <c r="AP69" t="s">
        <v>843</v>
      </c>
      <c r="AQ69" t="s">
        <v>844</v>
      </c>
      <c r="AR69" t="s">
        <v>845</v>
      </c>
      <c r="AS69" t="s">
        <v>846</v>
      </c>
      <c r="AT69" t="s">
        <v>847</v>
      </c>
      <c r="AU69" t="s">
        <v>848</v>
      </c>
      <c r="AV69" t="s">
        <v>849</v>
      </c>
      <c r="AW69" t="s">
        <v>11</v>
      </c>
      <c r="AX69" t="s">
        <v>850</v>
      </c>
      <c r="AY69" t="s">
        <v>851</v>
      </c>
      <c r="AZ69" s="6" t="s">
        <v>1259</v>
      </c>
    </row>
    <row r="70" spans="1:52" ht="48" x14ac:dyDescent="0.2">
      <c r="A70" s="1">
        <v>599</v>
      </c>
      <c r="B70" s="6" t="s">
        <v>1060</v>
      </c>
      <c r="C70" t="s">
        <v>1666</v>
      </c>
      <c r="D70" s="1" t="s">
        <v>1667</v>
      </c>
      <c r="E70" t="s">
        <v>1668</v>
      </c>
      <c r="F70" t="s">
        <v>1061</v>
      </c>
      <c r="G70" s="6" t="s">
        <v>1062</v>
      </c>
      <c r="H70" s="2">
        <v>5.2307692307692299</v>
      </c>
      <c r="I70" s="2">
        <v>1.3674145257408601</v>
      </c>
      <c r="J70" s="2"/>
      <c r="K70" s="2"/>
      <c r="L70" s="2"/>
      <c r="M70" s="6" t="s">
        <v>24</v>
      </c>
      <c r="N70" s="1">
        <v>3</v>
      </c>
      <c r="O70" s="6" t="s">
        <v>26</v>
      </c>
      <c r="P70" s="1">
        <v>7</v>
      </c>
      <c r="Q70" s="6" t="s">
        <v>28</v>
      </c>
      <c r="R70" s="1" t="s">
        <v>14</v>
      </c>
      <c r="S70" s="6" t="s">
        <v>30</v>
      </c>
      <c r="T70" s="1" t="s">
        <v>14</v>
      </c>
      <c r="U70" s="6" t="s">
        <v>32</v>
      </c>
      <c r="V70" s="1" t="s">
        <v>12</v>
      </c>
      <c r="W70" s="6" t="s">
        <v>34</v>
      </c>
      <c r="X70" s="1" t="s">
        <v>12</v>
      </c>
      <c r="Y70" s="6" t="s">
        <v>36</v>
      </c>
      <c r="Z70" s="1" t="s">
        <v>15</v>
      </c>
      <c r="AA70" s="6" t="s">
        <v>38</v>
      </c>
      <c r="AB70" s="1" t="s">
        <v>14</v>
      </c>
      <c r="AC70" s="6" t="s">
        <v>40</v>
      </c>
      <c r="AD70" s="1" t="s">
        <v>9</v>
      </c>
      <c r="AE70" s="6" t="s">
        <v>42</v>
      </c>
      <c r="AF70" s="1">
        <v>7</v>
      </c>
      <c r="AG70" s="6" t="s">
        <v>44</v>
      </c>
      <c r="AH70" s="1">
        <v>7</v>
      </c>
      <c r="AI70" s="6" t="s">
        <v>45</v>
      </c>
      <c r="AJ70" s="1">
        <v>6</v>
      </c>
      <c r="AK70" s="6" t="s">
        <v>47</v>
      </c>
      <c r="AL70" s="1">
        <v>4</v>
      </c>
      <c r="AM70" t="s">
        <v>1063</v>
      </c>
      <c r="AN70" t="s">
        <v>1064</v>
      </c>
      <c r="AO70" t="s">
        <v>1065</v>
      </c>
      <c r="AP70" t="s">
        <v>1066</v>
      </c>
      <c r="AQ70" t="s">
        <v>1067</v>
      </c>
      <c r="AR70" t="s">
        <v>1068</v>
      </c>
      <c r="AS70" t="s">
        <v>1069</v>
      </c>
      <c r="AT70" t="s">
        <v>1070</v>
      </c>
      <c r="AU70" t="s">
        <v>1071</v>
      </c>
      <c r="AV70" t="s">
        <v>1072</v>
      </c>
      <c r="AW70" t="s">
        <v>11</v>
      </c>
      <c r="AX70" t="s">
        <v>1073</v>
      </c>
      <c r="AY70" t="s">
        <v>1074</v>
      </c>
      <c r="AZ70" s="6" t="s">
        <v>1260</v>
      </c>
    </row>
    <row r="71" spans="1:52" ht="32" x14ac:dyDescent="0.2">
      <c r="A71" s="1">
        <v>20</v>
      </c>
      <c r="B71" s="6" t="s">
        <v>50</v>
      </c>
      <c r="C71" t="s">
        <v>1666</v>
      </c>
      <c r="D71" s="1" t="s">
        <v>1666</v>
      </c>
      <c r="E71" t="s">
        <v>1668</v>
      </c>
      <c r="F71" t="s">
        <v>51</v>
      </c>
      <c r="G71" s="6" t="s">
        <v>52</v>
      </c>
      <c r="H71" s="2">
        <v>5.1818181818181799</v>
      </c>
      <c r="I71" s="2">
        <v>0.83319558090106105</v>
      </c>
      <c r="J71" s="2"/>
      <c r="K71" s="2"/>
      <c r="L71" s="2"/>
      <c r="M71" s="6" t="s">
        <v>24</v>
      </c>
      <c r="N71" s="1">
        <v>5</v>
      </c>
      <c r="O71" s="6" t="s">
        <v>26</v>
      </c>
      <c r="P71" s="1">
        <v>6</v>
      </c>
      <c r="Q71" s="6" t="s">
        <v>28</v>
      </c>
      <c r="R71" s="1">
        <v>6</v>
      </c>
      <c r="S71" s="6" t="s">
        <v>30</v>
      </c>
      <c r="T71" s="1">
        <v>4</v>
      </c>
      <c r="U71" s="6" t="s">
        <v>32</v>
      </c>
      <c r="V71" s="1">
        <v>6</v>
      </c>
      <c r="W71" s="6" t="s">
        <v>34</v>
      </c>
      <c r="X71" s="1">
        <v>6</v>
      </c>
      <c r="Y71" s="6" t="s">
        <v>36</v>
      </c>
      <c r="Z71" s="1">
        <v>4</v>
      </c>
      <c r="AA71" s="6" t="s">
        <v>38</v>
      </c>
      <c r="AB71" s="1">
        <v>6</v>
      </c>
      <c r="AC71" s="6" t="s">
        <v>40</v>
      </c>
      <c r="AD71" s="1">
        <v>5</v>
      </c>
      <c r="AE71" s="6" t="s">
        <v>42</v>
      </c>
      <c r="AF71" s="1" t="s">
        <v>1665</v>
      </c>
      <c r="AG71" s="6" t="s">
        <v>44</v>
      </c>
      <c r="AH71" s="1" t="s">
        <v>49</v>
      </c>
      <c r="AI71" s="6" t="s">
        <v>45</v>
      </c>
      <c r="AJ71" s="1">
        <v>4</v>
      </c>
      <c r="AK71" s="6" t="s">
        <v>47</v>
      </c>
      <c r="AL71" s="1">
        <v>5</v>
      </c>
      <c r="AM71" t="s">
        <v>53</v>
      </c>
      <c r="AN71" t="s">
        <v>54</v>
      </c>
      <c r="AO71" t="s">
        <v>55</v>
      </c>
      <c r="AP71" t="s">
        <v>56</v>
      </c>
      <c r="AQ71" t="s">
        <v>57</v>
      </c>
      <c r="AR71" t="s">
        <v>58</v>
      </c>
      <c r="AS71" t="s">
        <v>59</v>
      </c>
      <c r="AT71" t="s">
        <v>60</v>
      </c>
      <c r="AU71" t="s">
        <v>61</v>
      </c>
      <c r="AV71" t="s">
        <v>11</v>
      </c>
      <c r="AW71" t="s">
        <v>11</v>
      </c>
      <c r="AX71" t="s">
        <v>62</v>
      </c>
      <c r="AY71" t="s">
        <v>63</v>
      </c>
      <c r="AZ71" s="6" t="s">
        <v>1264</v>
      </c>
    </row>
    <row r="72" spans="1:52" ht="32" x14ac:dyDescent="0.2">
      <c r="A72" s="1">
        <v>104</v>
      </c>
      <c r="B72" s="6" t="s">
        <v>146</v>
      </c>
      <c r="C72" t="s">
        <v>1666</v>
      </c>
      <c r="D72" s="1" t="s">
        <v>1667</v>
      </c>
      <c r="E72" t="s">
        <v>1668</v>
      </c>
      <c r="F72" t="s">
        <v>147</v>
      </c>
      <c r="G72" s="6" t="s">
        <v>148</v>
      </c>
      <c r="H72" s="2">
        <v>5.1538461538461497</v>
      </c>
      <c r="I72" s="2">
        <v>1.3499945211372499</v>
      </c>
      <c r="J72" s="2"/>
      <c r="K72" s="2"/>
      <c r="L72" s="2"/>
      <c r="M72" s="6" t="s">
        <v>24</v>
      </c>
      <c r="N72" s="1">
        <v>5</v>
      </c>
      <c r="O72" s="6" t="s">
        <v>26</v>
      </c>
      <c r="P72" s="1">
        <v>6</v>
      </c>
      <c r="Q72" s="6" t="s">
        <v>28</v>
      </c>
      <c r="R72" s="1">
        <v>4</v>
      </c>
      <c r="S72" s="6" t="s">
        <v>30</v>
      </c>
      <c r="T72" s="1">
        <v>4</v>
      </c>
      <c r="U72" s="6" t="s">
        <v>32</v>
      </c>
      <c r="V72" s="1">
        <v>8</v>
      </c>
      <c r="W72" s="6" t="s">
        <v>34</v>
      </c>
      <c r="X72" s="1">
        <v>7</v>
      </c>
      <c r="Y72" s="6" t="s">
        <v>36</v>
      </c>
      <c r="Z72" s="1">
        <v>4</v>
      </c>
      <c r="AA72" s="6" t="s">
        <v>38</v>
      </c>
      <c r="AB72" s="1">
        <v>5</v>
      </c>
      <c r="AC72" s="6" t="s">
        <v>40</v>
      </c>
      <c r="AD72" s="1">
        <v>5</v>
      </c>
      <c r="AE72" s="6" t="s">
        <v>42</v>
      </c>
      <c r="AF72" s="1">
        <v>6</v>
      </c>
      <c r="AG72" s="6" t="s">
        <v>44</v>
      </c>
      <c r="AH72" s="1">
        <v>6</v>
      </c>
      <c r="AI72" s="6" t="s">
        <v>45</v>
      </c>
      <c r="AJ72" s="1">
        <v>4</v>
      </c>
      <c r="AK72" s="6" t="s">
        <v>47</v>
      </c>
      <c r="AL72" s="1">
        <v>3</v>
      </c>
      <c r="AM72" t="s">
        <v>149</v>
      </c>
      <c r="AN72" t="s">
        <v>150</v>
      </c>
      <c r="AO72" t="s">
        <v>151</v>
      </c>
      <c r="AP72" t="s">
        <v>152</v>
      </c>
      <c r="AQ72" t="s">
        <v>153</v>
      </c>
      <c r="AR72" t="s">
        <v>154</v>
      </c>
      <c r="AS72" t="s">
        <v>155</v>
      </c>
      <c r="AT72" t="s">
        <v>156</v>
      </c>
      <c r="AU72" t="s">
        <v>157</v>
      </c>
      <c r="AV72" t="s">
        <v>158</v>
      </c>
      <c r="AW72" t="s">
        <v>11</v>
      </c>
      <c r="AX72" t="s">
        <v>159</v>
      </c>
      <c r="AY72" t="s">
        <v>160</v>
      </c>
      <c r="AZ72" s="6" t="s">
        <v>1290</v>
      </c>
    </row>
    <row r="73" spans="1:52" ht="48" x14ac:dyDescent="0.2">
      <c r="A73" s="1">
        <v>189</v>
      </c>
      <c r="B73" s="6" t="s">
        <v>328</v>
      </c>
      <c r="C73" t="s">
        <v>1666</v>
      </c>
      <c r="D73" s="1" t="s">
        <v>1666</v>
      </c>
      <c r="E73" t="s">
        <v>1668</v>
      </c>
      <c r="F73" t="s">
        <v>329</v>
      </c>
      <c r="G73" s="6" t="s">
        <v>330</v>
      </c>
      <c r="H73" s="2">
        <v>5.0833333333333304</v>
      </c>
      <c r="I73" s="2">
        <v>0.95379359518830098</v>
      </c>
      <c r="J73" s="2"/>
      <c r="K73" s="2"/>
      <c r="L73" s="2"/>
      <c r="M73" s="6" t="s">
        <v>24</v>
      </c>
      <c r="N73" s="1">
        <v>4</v>
      </c>
      <c r="O73" s="6" t="s">
        <v>26</v>
      </c>
      <c r="P73" s="1">
        <v>6</v>
      </c>
      <c r="Q73" s="6" t="s">
        <v>28</v>
      </c>
      <c r="R73" s="1">
        <v>6</v>
      </c>
      <c r="S73" s="6" t="s">
        <v>30</v>
      </c>
      <c r="T73" s="1">
        <v>5</v>
      </c>
      <c r="U73" s="6" t="s">
        <v>32</v>
      </c>
      <c r="V73" s="1">
        <v>6</v>
      </c>
      <c r="W73" s="6" t="s">
        <v>34</v>
      </c>
      <c r="X73" s="1">
        <v>7</v>
      </c>
      <c r="Y73" s="6" t="s">
        <v>36</v>
      </c>
      <c r="Z73" s="1" t="s">
        <v>1665</v>
      </c>
      <c r="AA73" s="6" t="s">
        <v>38</v>
      </c>
      <c r="AB73" s="1">
        <v>4</v>
      </c>
      <c r="AC73" s="6" t="s">
        <v>40</v>
      </c>
      <c r="AD73" s="1">
        <v>4</v>
      </c>
      <c r="AE73" s="6" t="s">
        <v>42</v>
      </c>
      <c r="AF73" s="1">
        <v>5</v>
      </c>
      <c r="AG73" s="6" t="s">
        <v>44</v>
      </c>
      <c r="AH73" s="1">
        <v>5</v>
      </c>
      <c r="AI73" s="6" t="s">
        <v>45</v>
      </c>
      <c r="AJ73" s="1">
        <v>4</v>
      </c>
      <c r="AK73" s="6" t="s">
        <v>47</v>
      </c>
      <c r="AL73" s="1">
        <v>5</v>
      </c>
      <c r="AM73" t="s">
        <v>331</v>
      </c>
      <c r="AN73" t="s">
        <v>332</v>
      </c>
      <c r="AO73" t="s">
        <v>333</v>
      </c>
      <c r="AP73" t="s">
        <v>334</v>
      </c>
      <c r="AQ73" t="s">
        <v>335</v>
      </c>
      <c r="AR73" t="s">
        <v>336</v>
      </c>
      <c r="AS73" t="s">
        <v>11</v>
      </c>
      <c r="AT73" t="s">
        <v>337</v>
      </c>
      <c r="AU73" t="s">
        <v>338</v>
      </c>
      <c r="AV73" t="s">
        <v>339</v>
      </c>
      <c r="AW73" t="s">
        <v>11</v>
      </c>
      <c r="AX73" t="s">
        <v>340</v>
      </c>
      <c r="AY73" t="s">
        <v>341</v>
      </c>
      <c r="AZ73" s="6" t="s">
        <v>1305</v>
      </c>
    </row>
    <row r="74" spans="1:52" ht="32" x14ac:dyDescent="0.2">
      <c r="A74" s="1">
        <v>208</v>
      </c>
      <c r="B74" s="6" t="s">
        <v>374</v>
      </c>
      <c r="C74" t="s">
        <v>1666</v>
      </c>
      <c r="D74" s="1" t="s">
        <v>1667</v>
      </c>
      <c r="E74" t="s">
        <v>1668</v>
      </c>
      <c r="F74" t="s">
        <v>375</v>
      </c>
      <c r="G74" s="6" t="s">
        <v>376</v>
      </c>
      <c r="H74" s="2">
        <v>5.0769230769230802</v>
      </c>
      <c r="I74" s="2">
        <v>1.2686478848054299</v>
      </c>
      <c r="J74" s="2"/>
      <c r="K74" s="2"/>
      <c r="L74" s="2"/>
      <c r="M74" s="6" t="s">
        <v>24</v>
      </c>
      <c r="N74" s="1">
        <v>5</v>
      </c>
      <c r="O74" s="6" t="s">
        <v>26</v>
      </c>
      <c r="P74" s="1">
        <v>4</v>
      </c>
      <c r="Q74" s="6" t="s">
        <v>28</v>
      </c>
      <c r="R74" s="1">
        <v>4</v>
      </c>
      <c r="S74" s="6" t="s">
        <v>30</v>
      </c>
      <c r="T74" s="1">
        <v>5</v>
      </c>
      <c r="U74" s="6" t="s">
        <v>32</v>
      </c>
      <c r="V74" s="1">
        <v>8</v>
      </c>
      <c r="W74" s="6" t="s">
        <v>34</v>
      </c>
      <c r="X74" s="1">
        <v>5</v>
      </c>
      <c r="Y74" s="6" t="s">
        <v>36</v>
      </c>
      <c r="Z74" s="1">
        <v>7</v>
      </c>
      <c r="AA74" s="6" t="s">
        <v>38</v>
      </c>
      <c r="AB74" s="1">
        <v>6</v>
      </c>
      <c r="AC74" s="6" t="s">
        <v>40</v>
      </c>
      <c r="AD74" s="1">
        <v>5</v>
      </c>
      <c r="AE74" s="6" t="s">
        <v>42</v>
      </c>
      <c r="AF74" s="1">
        <v>3</v>
      </c>
      <c r="AG74" s="6" t="s">
        <v>44</v>
      </c>
      <c r="AH74" s="1">
        <v>5</v>
      </c>
      <c r="AI74" s="6" t="s">
        <v>45</v>
      </c>
      <c r="AJ74" s="1">
        <v>5</v>
      </c>
      <c r="AK74" s="6" t="s">
        <v>47</v>
      </c>
      <c r="AL74" s="1">
        <v>4</v>
      </c>
      <c r="AM74" t="s">
        <v>11</v>
      </c>
      <c r="AN74" t="s">
        <v>377</v>
      </c>
      <c r="AO74" t="s">
        <v>378</v>
      </c>
      <c r="AP74" t="s">
        <v>379</v>
      </c>
      <c r="AQ74" t="s">
        <v>380</v>
      </c>
      <c r="AR74" t="s">
        <v>381</v>
      </c>
      <c r="AS74" t="s">
        <v>382</v>
      </c>
      <c r="AT74" t="s">
        <v>383</v>
      </c>
      <c r="AU74" t="s">
        <v>384</v>
      </c>
      <c r="AV74" t="s">
        <v>385</v>
      </c>
      <c r="AW74" t="s">
        <v>11</v>
      </c>
      <c r="AX74" t="s">
        <v>386</v>
      </c>
      <c r="AY74" t="s">
        <v>387</v>
      </c>
      <c r="AZ74" s="6" t="s">
        <v>1333</v>
      </c>
    </row>
    <row r="75" spans="1:52" ht="32" x14ac:dyDescent="0.2">
      <c r="A75" s="1">
        <v>419</v>
      </c>
      <c r="B75" s="6" t="s">
        <v>758</v>
      </c>
      <c r="C75" t="s">
        <v>1666</v>
      </c>
      <c r="D75" s="1" t="s">
        <v>1667</v>
      </c>
      <c r="E75" t="s">
        <v>1668</v>
      </c>
      <c r="F75" t="s">
        <v>759</v>
      </c>
      <c r="G75" s="6" t="s">
        <v>141</v>
      </c>
      <c r="H75" s="2">
        <v>5.0769230769230802</v>
      </c>
      <c r="I75" s="2">
        <v>1.3846153846153799</v>
      </c>
      <c r="J75" s="2"/>
      <c r="K75" s="2"/>
      <c r="L75" s="2"/>
      <c r="M75" s="6" t="s">
        <v>24</v>
      </c>
      <c r="N75" s="1">
        <v>5</v>
      </c>
      <c r="O75" s="6" t="s">
        <v>26</v>
      </c>
      <c r="P75" s="1">
        <v>3</v>
      </c>
      <c r="Q75" s="6" t="s">
        <v>28</v>
      </c>
      <c r="R75" s="1" t="s">
        <v>12</v>
      </c>
      <c r="S75" s="6" t="s">
        <v>30</v>
      </c>
      <c r="T75" s="1" t="s">
        <v>9</v>
      </c>
      <c r="U75" s="6" t="s">
        <v>32</v>
      </c>
      <c r="V75" s="1" t="s">
        <v>9</v>
      </c>
      <c r="W75" s="6" t="s">
        <v>34</v>
      </c>
      <c r="X75" s="1" t="s">
        <v>9</v>
      </c>
      <c r="Y75" s="6" t="s">
        <v>36</v>
      </c>
      <c r="Z75" s="1" t="s">
        <v>12</v>
      </c>
      <c r="AA75" s="6" t="s">
        <v>38</v>
      </c>
      <c r="AB75" s="1" t="s">
        <v>10</v>
      </c>
      <c r="AC75" s="6" t="s">
        <v>40</v>
      </c>
      <c r="AD75" s="1" t="s">
        <v>12</v>
      </c>
      <c r="AE75" s="6" t="s">
        <v>42</v>
      </c>
      <c r="AF75" s="1">
        <v>4</v>
      </c>
      <c r="AG75" s="6" t="s">
        <v>44</v>
      </c>
      <c r="AH75" s="1">
        <v>8</v>
      </c>
      <c r="AI75" s="6" t="s">
        <v>45</v>
      </c>
      <c r="AJ75" s="1">
        <v>4</v>
      </c>
      <c r="AK75" s="6" t="s">
        <v>47</v>
      </c>
      <c r="AL75" s="1">
        <v>5</v>
      </c>
      <c r="AM75" t="s">
        <v>760</v>
      </c>
      <c r="AN75" t="s">
        <v>761</v>
      </c>
      <c r="AO75" t="s">
        <v>762</v>
      </c>
      <c r="AP75" t="s">
        <v>763</v>
      </c>
      <c r="AQ75" t="s">
        <v>764</v>
      </c>
      <c r="AR75" t="s">
        <v>765</v>
      </c>
      <c r="AS75" t="s">
        <v>766</v>
      </c>
      <c r="AT75" t="s">
        <v>767</v>
      </c>
      <c r="AU75" t="s">
        <v>768</v>
      </c>
      <c r="AV75" t="s">
        <v>769</v>
      </c>
      <c r="AW75" t="s">
        <v>11</v>
      </c>
      <c r="AX75" t="s">
        <v>770</v>
      </c>
      <c r="AY75" t="s">
        <v>771</v>
      </c>
      <c r="AZ75" s="6" t="s">
        <v>1334</v>
      </c>
    </row>
    <row r="76" spans="1:52" ht="32" x14ac:dyDescent="0.2">
      <c r="A76" s="1">
        <v>358</v>
      </c>
      <c r="B76" s="6" t="s">
        <v>593</v>
      </c>
      <c r="C76" t="s">
        <v>1666</v>
      </c>
      <c r="D76" s="1" t="s">
        <v>1666</v>
      </c>
      <c r="E76" t="s">
        <v>1668</v>
      </c>
      <c r="F76" t="s">
        <v>594</v>
      </c>
      <c r="G76" s="6" t="s">
        <v>595</v>
      </c>
      <c r="H76" s="2">
        <v>5</v>
      </c>
      <c r="I76" s="2">
        <v>1.24034734589208</v>
      </c>
      <c r="J76" s="2"/>
      <c r="K76" s="2"/>
      <c r="L76" s="2"/>
      <c r="M76" s="6" t="s">
        <v>24</v>
      </c>
      <c r="N76" s="1">
        <v>5</v>
      </c>
      <c r="O76" s="6" t="s">
        <v>26</v>
      </c>
      <c r="P76" s="1">
        <v>5</v>
      </c>
      <c r="Q76" s="6" t="s">
        <v>28</v>
      </c>
      <c r="R76" s="1" t="s">
        <v>9</v>
      </c>
      <c r="S76" s="6" t="s">
        <v>30</v>
      </c>
      <c r="T76" s="1" t="s">
        <v>10</v>
      </c>
      <c r="U76" s="6" t="s">
        <v>32</v>
      </c>
      <c r="V76" s="1" t="s">
        <v>12</v>
      </c>
      <c r="W76" s="6" t="s">
        <v>34</v>
      </c>
      <c r="X76" s="1" t="s">
        <v>15</v>
      </c>
      <c r="Y76" s="6" t="s">
        <v>36</v>
      </c>
      <c r="Z76" s="1" t="s">
        <v>9</v>
      </c>
      <c r="AA76" s="6" t="s">
        <v>38</v>
      </c>
      <c r="AB76" s="1" t="s">
        <v>12</v>
      </c>
      <c r="AC76" s="6" t="s">
        <v>40</v>
      </c>
      <c r="AD76" s="1" t="s">
        <v>14</v>
      </c>
      <c r="AE76" s="6" t="s">
        <v>42</v>
      </c>
      <c r="AF76" s="1">
        <v>3</v>
      </c>
      <c r="AG76" s="6" t="s">
        <v>44</v>
      </c>
      <c r="AH76" s="1">
        <v>7</v>
      </c>
      <c r="AI76" s="6" t="s">
        <v>45</v>
      </c>
      <c r="AJ76" s="1">
        <v>5</v>
      </c>
      <c r="AK76" s="6" t="s">
        <v>47</v>
      </c>
      <c r="AL76" s="1">
        <v>5</v>
      </c>
      <c r="AM76" t="s">
        <v>596</v>
      </c>
      <c r="AN76" t="s">
        <v>597</v>
      </c>
      <c r="AO76" t="s">
        <v>598</v>
      </c>
      <c r="AP76" t="s">
        <v>599</v>
      </c>
      <c r="AQ76" t="s">
        <v>600</v>
      </c>
      <c r="AR76" t="s">
        <v>601</v>
      </c>
      <c r="AS76" t="s">
        <v>602</v>
      </c>
      <c r="AT76" t="s">
        <v>603</v>
      </c>
      <c r="AU76" t="s">
        <v>604</v>
      </c>
      <c r="AV76" t="s">
        <v>605</v>
      </c>
      <c r="AW76" t="s">
        <v>11</v>
      </c>
      <c r="AX76" t="s">
        <v>606</v>
      </c>
      <c r="AY76" t="s">
        <v>607</v>
      </c>
      <c r="AZ76" s="6" t="s">
        <v>1349</v>
      </c>
    </row>
    <row r="77" spans="1:52" ht="48" x14ac:dyDescent="0.2">
      <c r="A77" s="1">
        <v>369</v>
      </c>
      <c r="B77" s="6" t="s">
        <v>610</v>
      </c>
      <c r="C77" t="s">
        <v>1666</v>
      </c>
      <c r="D77" s="1" t="s">
        <v>1667</v>
      </c>
      <c r="E77" t="s">
        <v>1668</v>
      </c>
      <c r="F77" t="s">
        <v>611</v>
      </c>
      <c r="G77" s="6" t="s">
        <v>161</v>
      </c>
      <c r="H77" s="2">
        <v>5</v>
      </c>
      <c r="I77" s="2">
        <v>0.78446454055273596</v>
      </c>
      <c r="J77" s="2"/>
      <c r="K77" s="2"/>
      <c r="L77" s="2"/>
      <c r="M77" s="6" t="s">
        <v>24</v>
      </c>
      <c r="N77" s="1">
        <v>5</v>
      </c>
      <c r="O77" s="6" t="s">
        <v>26</v>
      </c>
      <c r="P77" s="1">
        <v>4</v>
      </c>
      <c r="Q77" s="6" t="s">
        <v>28</v>
      </c>
      <c r="R77" s="1" t="s">
        <v>14</v>
      </c>
      <c r="S77" s="6" t="s">
        <v>30</v>
      </c>
      <c r="T77" s="1" t="s">
        <v>12</v>
      </c>
      <c r="U77" s="6" t="s">
        <v>32</v>
      </c>
      <c r="V77" s="1" t="s">
        <v>9</v>
      </c>
      <c r="W77" s="6" t="s">
        <v>34</v>
      </c>
      <c r="X77" s="1" t="s">
        <v>14</v>
      </c>
      <c r="Y77" s="6" t="s">
        <v>36</v>
      </c>
      <c r="Z77" s="1" t="s">
        <v>12</v>
      </c>
      <c r="AA77" s="6" t="s">
        <v>38</v>
      </c>
      <c r="AB77" s="1" t="s">
        <v>12</v>
      </c>
      <c r="AC77" s="6" t="s">
        <v>40</v>
      </c>
      <c r="AD77" s="1" t="s">
        <v>14</v>
      </c>
      <c r="AE77" s="6" t="s">
        <v>42</v>
      </c>
      <c r="AF77" s="1">
        <v>5</v>
      </c>
      <c r="AG77" s="6" t="s">
        <v>44</v>
      </c>
      <c r="AH77" s="1">
        <v>6</v>
      </c>
      <c r="AI77" s="6" t="s">
        <v>45</v>
      </c>
      <c r="AJ77" s="1">
        <v>4</v>
      </c>
      <c r="AK77" s="6" t="s">
        <v>47</v>
      </c>
      <c r="AL77" s="1">
        <v>4</v>
      </c>
      <c r="AM77" t="s">
        <v>613</v>
      </c>
      <c r="AN77" t="s">
        <v>614</v>
      </c>
      <c r="AO77" t="s">
        <v>615</v>
      </c>
      <c r="AP77" t="s">
        <v>616</v>
      </c>
      <c r="AQ77" t="s">
        <v>617</v>
      </c>
      <c r="AR77" t="s">
        <v>618</v>
      </c>
      <c r="AS77" t="s">
        <v>619</v>
      </c>
      <c r="AT77" t="s">
        <v>620</v>
      </c>
      <c r="AU77" t="s">
        <v>621</v>
      </c>
      <c r="AV77" t="s">
        <v>622</v>
      </c>
      <c r="AW77" t="s">
        <v>11</v>
      </c>
      <c r="AX77" t="s">
        <v>623</v>
      </c>
      <c r="AY77" t="s">
        <v>624</v>
      </c>
      <c r="AZ77" s="6" t="s">
        <v>1350</v>
      </c>
    </row>
    <row r="78" spans="1:52" ht="32" x14ac:dyDescent="0.2">
      <c r="A78" s="1">
        <v>468</v>
      </c>
      <c r="B78" s="6" t="s">
        <v>821</v>
      </c>
      <c r="C78" t="s">
        <v>1666</v>
      </c>
      <c r="D78" s="1" t="s">
        <v>1667</v>
      </c>
      <c r="E78" t="s">
        <v>1668</v>
      </c>
      <c r="F78" t="s">
        <v>822</v>
      </c>
      <c r="G78" s="6" t="s">
        <v>97</v>
      </c>
      <c r="H78" s="2">
        <v>5</v>
      </c>
      <c r="I78" s="2">
        <v>0.70710678118654802</v>
      </c>
      <c r="J78" s="2"/>
      <c r="K78" s="2"/>
      <c r="L78" s="2"/>
      <c r="M78" s="6" t="s">
        <v>24</v>
      </c>
      <c r="N78" s="1">
        <v>5</v>
      </c>
      <c r="O78" s="6" t="s">
        <v>26</v>
      </c>
      <c r="P78" s="1">
        <v>4</v>
      </c>
      <c r="Q78" s="6" t="s">
        <v>28</v>
      </c>
      <c r="R78" s="1" t="s">
        <v>14</v>
      </c>
      <c r="S78" s="6" t="s">
        <v>30</v>
      </c>
      <c r="T78" s="1" t="s">
        <v>9</v>
      </c>
      <c r="U78" s="6" t="s">
        <v>32</v>
      </c>
      <c r="V78" s="1" t="s">
        <v>12</v>
      </c>
      <c r="W78" s="6" t="s">
        <v>34</v>
      </c>
      <c r="X78" s="1" t="s">
        <v>14</v>
      </c>
      <c r="Y78" s="6" t="s">
        <v>36</v>
      </c>
      <c r="Z78" s="1" t="s">
        <v>14</v>
      </c>
      <c r="AA78" s="6" t="s">
        <v>38</v>
      </c>
      <c r="AB78" s="1" t="s">
        <v>9</v>
      </c>
      <c r="AC78" s="6" t="s">
        <v>40</v>
      </c>
      <c r="AD78" s="1" t="s">
        <v>14</v>
      </c>
      <c r="AE78" s="6" t="s">
        <v>42</v>
      </c>
      <c r="AF78" s="1" t="s">
        <v>1665</v>
      </c>
      <c r="AG78" s="6" t="s">
        <v>44</v>
      </c>
      <c r="AH78" s="1">
        <v>6</v>
      </c>
      <c r="AI78" s="6" t="s">
        <v>45</v>
      </c>
      <c r="AJ78" s="1">
        <v>6</v>
      </c>
      <c r="AK78" s="6" t="s">
        <v>47</v>
      </c>
      <c r="AL78" s="1">
        <v>5</v>
      </c>
      <c r="AM78" t="s">
        <v>823</v>
      </c>
      <c r="AN78" t="s">
        <v>824</v>
      </c>
      <c r="AO78" t="s">
        <v>825</v>
      </c>
      <c r="AP78" t="s">
        <v>826</v>
      </c>
      <c r="AQ78" t="s">
        <v>827</v>
      </c>
      <c r="AR78" t="s">
        <v>828</v>
      </c>
      <c r="AS78" t="s">
        <v>829</v>
      </c>
      <c r="AT78" t="s">
        <v>830</v>
      </c>
      <c r="AU78" t="s">
        <v>831</v>
      </c>
      <c r="AV78" t="s">
        <v>11</v>
      </c>
      <c r="AW78" t="s">
        <v>11</v>
      </c>
      <c r="AX78" t="s">
        <v>832</v>
      </c>
      <c r="AY78" t="s">
        <v>833</v>
      </c>
      <c r="AZ78" s="6" t="s">
        <v>1351</v>
      </c>
    </row>
    <row r="79" spans="1:52" ht="80" x14ac:dyDescent="0.2">
      <c r="A79" s="1">
        <v>528</v>
      </c>
      <c r="B79" s="6" t="s">
        <v>913</v>
      </c>
      <c r="C79" t="s">
        <v>1666</v>
      </c>
      <c r="D79" s="1" t="s">
        <v>1666</v>
      </c>
      <c r="E79" t="s">
        <v>1668</v>
      </c>
      <c r="F79" t="s">
        <v>914</v>
      </c>
      <c r="G79" s="6" t="s">
        <v>68</v>
      </c>
      <c r="H79" s="2">
        <v>5</v>
      </c>
      <c r="I79" s="2">
        <v>1.2247448713915901</v>
      </c>
      <c r="J79" s="2"/>
      <c r="K79" s="2"/>
      <c r="L79" s="2"/>
      <c r="M79" s="6" t="s">
        <v>24</v>
      </c>
      <c r="N79" s="1">
        <v>5</v>
      </c>
      <c r="O79" s="6" t="s">
        <v>26</v>
      </c>
      <c r="P79" s="1">
        <v>5</v>
      </c>
      <c r="Q79" s="6" t="s">
        <v>28</v>
      </c>
      <c r="R79" s="1" t="s">
        <v>9</v>
      </c>
      <c r="S79" s="6" t="s">
        <v>30</v>
      </c>
      <c r="T79" s="1" t="s">
        <v>12</v>
      </c>
      <c r="U79" s="6" t="s">
        <v>32</v>
      </c>
      <c r="V79" s="1" t="s">
        <v>15</v>
      </c>
      <c r="W79" s="6" t="s">
        <v>34</v>
      </c>
      <c r="X79" s="1" t="s">
        <v>12</v>
      </c>
      <c r="Y79" s="6" t="s">
        <v>38</v>
      </c>
      <c r="Z79" s="1" t="s">
        <v>10</v>
      </c>
      <c r="AA79" s="6" t="s">
        <v>40</v>
      </c>
      <c r="AB79" s="1" t="s">
        <v>9</v>
      </c>
      <c r="AC79" s="6" t="s">
        <v>42</v>
      </c>
      <c r="AD79" s="1" t="s">
        <v>14</v>
      </c>
      <c r="AE79" s="6" t="s">
        <v>44</v>
      </c>
      <c r="AF79" s="1">
        <v>6</v>
      </c>
      <c r="AG79" s="6" t="s">
        <v>45</v>
      </c>
      <c r="AH79" s="1">
        <v>6</v>
      </c>
      <c r="AI79" s="6" t="s">
        <v>47</v>
      </c>
      <c r="AJ79" s="1">
        <v>3</v>
      </c>
      <c r="AM79" t="s">
        <v>915</v>
      </c>
      <c r="AN79" t="s">
        <v>916</v>
      </c>
      <c r="AO79" t="s">
        <v>917</v>
      </c>
      <c r="AP79" t="s">
        <v>918</v>
      </c>
      <c r="AQ79" t="s">
        <v>919</v>
      </c>
      <c r="AR79" t="s">
        <v>920</v>
      </c>
      <c r="AS79" t="s">
        <v>921</v>
      </c>
      <c r="AT79" t="s">
        <v>922</v>
      </c>
      <c r="AU79" t="s">
        <v>923</v>
      </c>
      <c r="AV79" t="s">
        <v>11</v>
      </c>
      <c r="AW79" t="s">
        <v>924</v>
      </c>
      <c r="AX79" t="s">
        <v>925</v>
      </c>
      <c r="AZ79" s="6" t="s">
        <v>1352</v>
      </c>
    </row>
    <row r="80" spans="1:52" ht="48" x14ac:dyDescent="0.2">
      <c r="A80" s="1">
        <v>655</v>
      </c>
      <c r="B80" s="6" t="s">
        <v>1134</v>
      </c>
      <c r="C80" t="s">
        <v>1666</v>
      </c>
      <c r="D80" s="1" t="s">
        <v>1666</v>
      </c>
      <c r="E80" t="s">
        <v>1668</v>
      </c>
      <c r="F80" t="s">
        <v>1135</v>
      </c>
      <c r="G80" s="6" t="s">
        <v>443</v>
      </c>
      <c r="H80" s="2">
        <v>5</v>
      </c>
      <c r="I80" s="2">
        <v>0.96076892283052295</v>
      </c>
      <c r="J80" s="2"/>
      <c r="K80" s="2"/>
      <c r="L80" s="2"/>
      <c r="M80" s="6" t="s">
        <v>24</v>
      </c>
      <c r="N80" s="1">
        <v>4</v>
      </c>
      <c r="O80" s="6" t="s">
        <v>26</v>
      </c>
      <c r="P80" s="1">
        <v>6</v>
      </c>
      <c r="Q80" s="6" t="s">
        <v>28</v>
      </c>
      <c r="R80" s="1" t="s">
        <v>9</v>
      </c>
      <c r="S80" s="6" t="s">
        <v>30</v>
      </c>
      <c r="T80" s="1" t="s">
        <v>14</v>
      </c>
      <c r="U80" s="6" t="s">
        <v>32</v>
      </c>
      <c r="V80" s="1" t="s">
        <v>14</v>
      </c>
      <c r="W80" s="6" t="s">
        <v>34</v>
      </c>
      <c r="X80" s="1" t="s">
        <v>15</v>
      </c>
      <c r="Y80" s="6" t="s">
        <v>36</v>
      </c>
      <c r="Z80" s="1" t="s">
        <v>12</v>
      </c>
      <c r="AA80" s="6" t="s">
        <v>38</v>
      </c>
      <c r="AB80" s="1" t="s">
        <v>9</v>
      </c>
      <c r="AC80" s="6" t="s">
        <v>40</v>
      </c>
      <c r="AD80" s="1" t="s">
        <v>12</v>
      </c>
      <c r="AE80" s="6" t="s">
        <v>42</v>
      </c>
      <c r="AF80" s="1">
        <v>6</v>
      </c>
      <c r="AG80" s="6" t="s">
        <v>44</v>
      </c>
      <c r="AH80" s="1">
        <v>6</v>
      </c>
      <c r="AI80" s="6" t="s">
        <v>45</v>
      </c>
      <c r="AJ80" s="1">
        <v>5</v>
      </c>
      <c r="AK80" s="6" t="s">
        <v>47</v>
      </c>
      <c r="AL80" s="1">
        <v>5</v>
      </c>
      <c r="AM80" t="s">
        <v>1137</v>
      </c>
      <c r="AN80" t="s">
        <v>1138</v>
      </c>
      <c r="AO80" t="s">
        <v>1139</v>
      </c>
      <c r="AP80" t="s">
        <v>1140</v>
      </c>
      <c r="AQ80" t="s">
        <v>1141</v>
      </c>
      <c r="AR80" t="s">
        <v>1142</v>
      </c>
      <c r="AS80" t="s">
        <v>1143</v>
      </c>
      <c r="AT80" t="s">
        <v>1144</v>
      </c>
      <c r="AU80" t="s">
        <v>1145</v>
      </c>
      <c r="AV80" t="s">
        <v>1146</v>
      </c>
      <c r="AW80" t="s">
        <v>11</v>
      </c>
      <c r="AX80" t="s">
        <v>1147</v>
      </c>
      <c r="AY80" t="s">
        <v>1148</v>
      </c>
      <c r="AZ80" s="6" t="s">
        <v>1353</v>
      </c>
    </row>
    <row r="81" spans="1:52" ht="48" x14ac:dyDescent="0.2">
      <c r="A81" s="1">
        <v>809</v>
      </c>
      <c r="B81" s="6" t="s">
        <v>1370</v>
      </c>
      <c r="C81" t="s">
        <v>1666</v>
      </c>
      <c r="D81" s="1" t="s">
        <v>1667</v>
      </c>
      <c r="E81" t="s">
        <v>1668</v>
      </c>
      <c r="F81" t="s">
        <v>1371</v>
      </c>
      <c r="G81" s="6" t="s">
        <v>1372</v>
      </c>
      <c r="H81" s="2">
        <v>5</v>
      </c>
      <c r="I81" s="2">
        <v>0.96076892283052295</v>
      </c>
      <c r="J81" s="2"/>
      <c r="K81" s="2"/>
      <c r="L81" s="2"/>
      <c r="M81" s="6" t="s">
        <v>24</v>
      </c>
      <c r="N81" s="1">
        <v>4</v>
      </c>
      <c r="O81" s="6" t="s">
        <v>26</v>
      </c>
      <c r="P81" s="1">
        <v>5</v>
      </c>
      <c r="Q81" s="6" t="s">
        <v>28</v>
      </c>
      <c r="R81" s="1" t="s">
        <v>14</v>
      </c>
      <c r="S81" s="6" t="s">
        <v>30</v>
      </c>
      <c r="T81" s="1" t="s">
        <v>10</v>
      </c>
      <c r="U81" s="6" t="s">
        <v>32</v>
      </c>
      <c r="V81" s="1" t="s">
        <v>14</v>
      </c>
      <c r="W81" s="6" t="s">
        <v>34</v>
      </c>
      <c r="X81" s="1" t="s">
        <v>12</v>
      </c>
      <c r="Y81" s="6" t="s">
        <v>36</v>
      </c>
      <c r="Z81" s="1" t="s">
        <v>9</v>
      </c>
      <c r="AA81" s="6" t="s">
        <v>38</v>
      </c>
      <c r="AB81" s="1" t="s">
        <v>14</v>
      </c>
      <c r="AC81" s="6" t="s">
        <v>40</v>
      </c>
      <c r="AD81" s="1" t="s">
        <v>14</v>
      </c>
      <c r="AE81" s="6" t="s">
        <v>42</v>
      </c>
      <c r="AF81" s="1">
        <v>5</v>
      </c>
      <c r="AG81" s="6" t="s">
        <v>44</v>
      </c>
      <c r="AH81" s="1">
        <v>6</v>
      </c>
      <c r="AI81" s="6" t="s">
        <v>45</v>
      </c>
      <c r="AJ81" s="1">
        <v>3</v>
      </c>
      <c r="AK81" s="6" t="s">
        <v>47</v>
      </c>
      <c r="AL81" s="1">
        <v>5</v>
      </c>
      <c r="AM81" t="s">
        <v>1374</v>
      </c>
      <c r="AN81" t="s">
        <v>1375</v>
      </c>
      <c r="AO81" t="s">
        <v>1376</v>
      </c>
      <c r="AP81" t="s">
        <v>1377</v>
      </c>
      <c r="AQ81" t="s">
        <v>1378</v>
      </c>
      <c r="AR81" t="s">
        <v>1379</v>
      </c>
      <c r="AS81" t="s">
        <v>1380</v>
      </c>
      <c r="AT81" t="s">
        <v>1381</v>
      </c>
      <c r="AU81" t="s">
        <v>1382</v>
      </c>
      <c r="AV81" t="s">
        <v>1383</v>
      </c>
      <c r="AW81" t="s">
        <v>11</v>
      </c>
      <c r="AX81" t="s">
        <v>1384</v>
      </c>
      <c r="AY81" t="s">
        <v>1385</v>
      </c>
      <c r="AZ81" s="6" t="s">
        <v>1354</v>
      </c>
    </row>
    <row r="82" spans="1:52" ht="48" x14ac:dyDescent="0.2">
      <c r="A82" s="1">
        <v>873</v>
      </c>
      <c r="B82" s="6" t="s">
        <v>1451</v>
      </c>
      <c r="C82" t="s">
        <v>1666</v>
      </c>
      <c r="D82" s="1" t="s">
        <v>1667</v>
      </c>
      <c r="E82" t="s">
        <v>1668</v>
      </c>
      <c r="F82" t="s">
        <v>1452</v>
      </c>
      <c r="G82" s="6" t="s">
        <v>1453</v>
      </c>
      <c r="H82" s="2">
        <v>5</v>
      </c>
      <c r="I82" s="2">
        <v>1.35400640077266</v>
      </c>
      <c r="J82" s="2"/>
      <c r="K82" s="2"/>
      <c r="L82" s="2"/>
      <c r="M82" s="6" t="s">
        <v>24</v>
      </c>
      <c r="N82" s="1">
        <v>4</v>
      </c>
      <c r="O82" s="6" t="s">
        <v>26</v>
      </c>
      <c r="P82" s="1">
        <v>8</v>
      </c>
      <c r="Q82" s="6" t="s">
        <v>28</v>
      </c>
      <c r="R82" s="1" t="s">
        <v>9</v>
      </c>
      <c r="S82" s="6" t="s">
        <v>30</v>
      </c>
      <c r="T82" s="1" t="s">
        <v>12</v>
      </c>
      <c r="U82" s="6" t="s">
        <v>32</v>
      </c>
      <c r="V82" s="1" t="s">
        <v>9</v>
      </c>
      <c r="W82" s="6" t="s">
        <v>34</v>
      </c>
      <c r="X82" s="1" t="s">
        <v>9</v>
      </c>
      <c r="Y82" s="6" t="s">
        <v>36</v>
      </c>
      <c r="Z82" s="1" t="s">
        <v>12</v>
      </c>
      <c r="AA82" s="6" t="s">
        <v>38</v>
      </c>
      <c r="AB82" s="1" t="s">
        <v>14</v>
      </c>
      <c r="AC82" s="6" t="s">
        <v>40</v>
      </c>
      <c r="AD82" s="1" t="s">
        <v>12</v>
      </c>
      <c r="AE82" s="6" t="s">
        <v>42</v>
      </c>
      <c r="AF82" s="1">
        <v>6</v>
      </c>
      <c r="AG82" s="6" t="s">
        <v>44</v>
      </c>
      <c r="AH82" s="1" t="s">
        <v>49</v>
      </c>
      <c r="AI82" s="6" t="s">
        <v>45</v>
      </c>
      <c r="AJ82" s="1">
        <v>4</v>
      </c>
      <c r="AK82" s="6" t="s">
        <v>47</v>
      </c>
      <c r="AL82" s="1">
        <v>3</v>
      </c>
      <c r="AM82" t="s">
        <v>1454</v>
      </c>
      <c r="AN82" t="s">
        <v>1455</v>
      </c>
      <c r="AO82" t="s">
        <v>1456</v>
      </c>
      <c r="AP82" t="s">
        <v>1457</v>
      </c>
      <c r="AQ82" t="s">
        <v>1458</v>
      </c>
      <c r="AR82" t="s">
        <v>1459</v>
      </c>
      <c r="AS82" t="s">
        <v>1460</v>
      </c>
      <c r="AT82" t="s">
        <v>1461</v>
      </c>
      <c r="AU82" t="s">
        <v>1462</v>
      </c>
      <c r="AV82" t="s">
        <v>1463</v>
      </c>
      <c r="AW82" t="s">
        <v>11</v>
      </c>
      <c r="AX82" t="s">
        <v>1464</v>
      </c>
      <c r="AY82" t="s">
        <v>1465</v>
      </c>
      <c r="AZ82" s="6" t="s">
        <v>1357</v>
      </c>
    </row>
    <row r="83" spans="1:52" ht="32" x14ac:dyDescent="0.2">
      <c r="A83" s="1">
        <v>274</v>
      </c>
      <c r="B83" s="6" t="s">
        <v>459</v>
      </c>
      <c r="C83" t="s">
        <v>1666</v>
      </c>
      <c r="D83" s="1" t="s">
        <v>1666</v>
      </c>
      <c r="E83" t="s">
        <v>1668</v>
      </c>
      <c r="F83" t="s">
        <v>460</v>
      </c>
      <c r="G83" s="6" t="s">
        <v>313</v>
      </c>
      <c r="H83" s="2">
        <v>4.9230769230769198</v>
      </c>
      <c r="I83" s="2">
        <v>1.5423028965971901</v>
      </c>
      <c r="J83" s="2"/>
      <c r="K83" s="2"/>
      <c r="L83" s="2"/>
      <c r="M83" s="6" t="s">
        <v>24</v>
      </c>
      <c r="N83" s="1">
        <v>5</v>
      </c>
      <c r="O83" s="6" t="s">
        <v>26</v>
      </c>
      <c r="P83" s="1">
        <v>4</v>
      </c>
      <c r="Q83" s="6" t="s">
        <v>28</v>
      </c>
      <c r="R83" s="1" t="s">
        <v>9</v>
      </c>
      <c r="S83" s="6" t="s">
        <v>30</v>
      </c>
      <c r="T83" s="1" t="s">
        <v>14</v>
      </c>
      <c r="U83" s="6" t="s">
        <v>32</v>
      </c>
      <c r="V83" s="1" t="s">
        <v>10</v>
      </c>
      <c r="W83" s="6" t="s">
        <v>34</v>
      </c>
      <c r="X83" s="1" t="s">
        <v>15</v>
      </c>
      <c r="Y83" s="6" t="s">
        <v>36</v>
      </c>
      <c r="Z83" s="1" t="s">
        <v>15</v>
      </c>
      <c r="AA83" s="6" t="s">
        <v>38</v>
      </c>
      <c r="AB83" s="1" t="s">
        <v>12</v>
      </c>
      <c r="AC83" s="6" t="s">
        <v>40</v>
      </c>
      <c r="AD83" s="1" t="s">
        <v>9</v>
      </c>
      <c r="AE83" s="6" t="s">
        <v>42</v>
      </c>
      <c r="AF83" s="1">
        <v>4</v>
      </c>
      <c r="AG83" s="6" t="s">
        <v>44</v>
      </c>
      <c r="AH83" s="1">
        <v>7</v>
      </c>
      <c r="AI83" s="6" t="s">
        <v>45</v>
      </c>
      <c r="AJ83" s="1">
        <v>8</v>
      </c>
      <c r="AK83" s="6" t="s">
        <v>47</v>
      </c>
      <c r="AL83" s="1">
        <v>4</v>
      </c>
      <c r="AM83" t="s">
        <v>461</v>
      </c>
      <c r="AN83" t="s">
        <v>462</v>
      </c>
      <c r="AO83" t="s">
        <v>463</v>
      </c>
      <c r="AP83" t="s">
        <v>464</v>
      </c>
      <c r="AQ83" t="s">
        <v>465</v>
      </c>
      <c r="AR83" t="s">
        <v>466</v>
      </c>
      <c r="AS83" t="s">
        <v>467</v>
      </c>
      <c r="AT83" t="s">
        <v>468</v>
      </c>
      <c r="AU83" t="s">
        <v>469</v>
      </c>
      <c r="AV83" t="s">
        <v>470</v>
      </c>
      <c r="AW83" t="s">
        <v>11</v>
      </c>
      <c r="AX83" t="s">
        <v>471</v>
      </c>
      <c r="AY83" t="s">
        <v>472</v>
      </c>
      <c r="AZ83" s="6" t="s">
        <v>1373</v>
      </c>
    </row>
    <row r="84" spans="1:52" ht="32" x14ac:dyDescent="0.2">
      <c r="A84" s="1">
        <v>352</v>
      </c>
      <c r="B84" s="6" t="s">
        <v>576</v>
      </c>
      <c r="C84" t="s">
        <v>1666</v>
      </c>
      <c r="D84" s="1" t="s">
        <v>1666</v>
      </c>
      <c r="E84" t="s">
        <v>1668</v>
      </c>
      <c r="F84" t="s">
        <v>577</v>
      </c>
      <c r="G84" s="6" t="s">
        <v>578</v>
      </c>
      <c r="H84" s="2">
        <v>4.9230769230769198</v>
      </c>
      <c r="I84" s="2">
        <v>1.1409536133993301</v>
      </c>
      <c r="J84" s="2"/>
      <c r="K84" s="2"/>
      <c r="L84" s="2"/>
      <c r="M84" s="6" t="s">
        <v>24</v>
      </c>
      <c r="N84" s="1">
        <v>5</v>
      </c>
      <c r="O84" s="6" t="s">
        <v>26</v>
      </c>
      <c r="P84" s="1">
        <v>3</v>
      </c>
      <c r="Q84" s="6" t="s">
        <v>28</v>
      </c>
      <c r="R84" s="1" t="s">
        <v>9</v>
      </c>
      <c r="S84" s="6" t="s">
        <v>30</v>
      </c>
      <c r="T84" s="1" t="s">
        <v>9</v>
      </c>
      <c r="U84" s="6" t="s">
        <v>32</v>
      </c>
      <c r="V84" s="1" t="s">
        <v>14</v>
      </c>
      <c r="W84" s="6" t="s">
        <v>34</v>
      </c>
      <c r="X84" s="1" t="s">
        <v>15</v>
      </c>
      <c r="Y84" s="6" t="s">
        <v>36</v>
      </c>
      <c r="Z84" s="1" t="s">
        <v>10</v>
      </c>
      <c r="AA84" s="6" t="s">
        <v>38</v>
      </c>
      <c r="AB84" s="1" t="s">
        <v>14</v>
      </c>
      <c r="AC84" s="6" t="s">
        <v>40</v>
      </c>
      <c r="AD84" s="1" t="s">
        <v>14</v>
      </c>
      <c r="AE84" s="6" t="s">
        <v>42</v>
      </c>
      <c r="AF84" s="1">
        <v>6</v>
      </c>
      <c r="AG84" s="6" t="s">
        <v>44</v>
      </c>
      <c r="AH84" s="1">
        <v>6</v>
      </c>
      <c r="AI84" s="6" t="s">
        <v>45</v>
      </c>
      <c r="AJ84" s="1">
        <v>6</v>
      </c>
      <c r="AK84" s="6" t="s">
        <v>47</v>
      </c>
      <c r="AL84" s="1">
        <v>5</v>
      </c>
      <c r="AM84" t="s">
        <v>579</v>
      </c>
      <c r="AN84" t="s">
        <v>580</v>
      </c>
      <c r="AO84" t="s">
        <v>581</v>
      </c>
      <c r="AP84" t="s">
        <v>582</v>
      </c>
      <c r="AQ84" t="s">
        <v>583</v>
      </c>
      <c r="AR84" t="s">
        <v>584</v>
      </c>
      <c r="AS84" t="s">
        <v>585</v>
      </c>
      <c r="AT84" t="s">
        <v>586</v>
      </c>
      <c r="AU84" t="s">
        <v>587</v>
      </c>
      <c r="AV84" t="s">
        <v>588</v>
      </c>
      <c r="AW84" t="s">
        <v>11</v>
      </c>
      <c r="AX84" t="s">
        <v>589</v>
      </c>
      <c r="AY84" t="s">
        <v>590</v>
      </c>
      <c r="AZ84" s="6" t="s">
        <v>1386</v>
      </c>
    </row>
    <row r="85" spans="1:52" ht="48" x14ac:dyDescent="0.2">
      <c r="A85" s="1">
        <v>399</v>
      </c>
      <c r="B85" s="6" t="s">
        <v>715</v>
      </c>
      <c r="C85" t="s">
        <v>1666</v>
      </c>
      <c r="D85" s="1" t="s">
        <v>1666</v>
      </c>
      <c r="E85" t="s">
        <v>1668</v>
      </c>
      <c r="F85" t="s">
        <v>716</v>
      </c>
      <c r="G85" s="6" t="s">
        <v>309</v>
      </c>
      <c r="H85" s="2">
        <v>4.9230769230769198</v>
      </c>
      <c r="I85" s="2">
        <v>1.07141448286032</v>
      </c>
      <c r="J85" s="2"/>
      <c r="K85" s="2"/>
      <c r="L85" s="2"/>
      <c r="M85" s="6" t="s">
        <v>24</v>
      </c>
      <c r="N85" s="1">
        <v>5</v>
      </c>
      <c r="O85" s="6" t="s">
        <v>26</v>
      </c>
      <c r="P85" s="1">
        <v>6</v>
      </c>
      <c r="Q85" s="6" t="s">
        <v>28</v>
      </c>
      <c r="R85" s="1" t="s">
        <v>15</v>
      </c>
      <c r="S85" s="6" t="s">
        <v>30</v>
      </c>
      <c r="T85" s="1" t="s">
        <v>10</v>
      </c>
      <c r="U85" s="6" t="s">
        <v>32</v>
      </c>
      <c r="V85" s="1" t="s">
        <v>9</v>
      </c>
      <c r="W85" s="6" t="s">
        <v>34</v>
      </c>
      <c r="X85" s="1" t="s">
        <v>14</v>
      </c>
      <c r="Y85" s="6" t="s">
        <v>36</v>
      </c>
      <c r="Z85" s="1" t="s">
        <v>12</v>
      </c>
      <c r="AA85" s="6" t="s">
        <v>38</v>
      </c>
      <c r="AB85" s="1" t="s">
        <v>12</v>
      </c>
      <c r="AC85" s="6" t="s">
        <v>40</v>
      </c>
      <c r="AD85" s="1" t="s">
        <v>9</v>
      </c>
      <c r="AE85" s="6" t="s">
        <v>42</v>
      </c>
      <c r="AF85" s="1">
        <v>4</v>
      </c>
      <c r="AG85" s="6" t="s">
        <v>44</v>
      </c>
      <c r="AH85" s="1">
        <v>5</v>
      </c>
      <c r="AI85" s="6" t="s">
        <v>45</v>
      </c>
      <c r="AJ85" s="1">
        <v>5</v>
      </c>
      <c r="AK85" s="6" t="s">
        <v>47</v>
      </c>
      <c r="AL85" s="1">
        <v>4</v>
      </c>
      <c r="AM85" t="s">
        <v>717</v>
      </c>
      <c r="AN85" t="s">
        <v>718</v>
      </c>
      <c r="AO85" t="s">
        <v>719</v>
      </c>
      <c r="AP85" t="s">
        <v>720</v>
      </c>
      <c r="AQ85" t="s">
        <v>721</v>
      </c>
      <c r="AR85" t="s">
        <v>722</v>
      </c>
      <c r="AS85" t="s">
        <v>723</v>
      </c>
      <c r="AT85" t="s">
        <v>724</v>
      </c>
      <c r="AU85" t="s">
        <v>725</v>
      </c>
      <c r="AV85" t="s">
        <v>726</v>
      </c>
      <c r="AW85" t="s">
        <v>11</v>
      </c>
      <c r="AX85" t="s">
        <v>727</v>
      </c>
      <c r="AY85" t="s">
        <v>728</v>
      </c>
      <c r="AZ85" s="6" t="s">
        <v>1387</v>
      </c>
    </row>
    <row r="86" spans="1:52" ht="32" x14ac:dyDescent="0.2">
      <c r="A86" s="1">
        <v>572</v>
      </c>
      <c r="B86" s="6" t="s">
        <v>971</v>
      </c>
      <c r="C86" t="s">
        <v>1666</v>
      </c>
      <c r="D86" s="1" t="s">
        <v>1667</v>
      </c>
      <c r="E86" t="s">
        <v>1668</v>
      </c>
      <c r="F86" t="s">
        <v>972</v>
      </c>
      <c r="G86" s="6" t="s">
        <v>973</v>
      </c>
      <c r="H86" s="2">
        <v>4.9230769230769198</v>
      </c>
      <c r="I86" s="2">
        <v>1.20649131856601</v>
      </c>
      <c r="J86" s="2"/>
      <c r="K86" s="2"/>
      <c r="L86" s="2"/>
      <c r="M86" s="6" t="s">
        <v>24</v>
      </c>
      <c r="N86" s="1">
        <v>7</v>
      </c>
      <c r="O86" s="6" t="s">
        <v>26</v>
      </c>
      <c r="P86" s="1">
        <v>4</v>
      </c>
      <c r="Q86" s="6" t="s">
        <v>28</v>
      </c>
      <c r="R86" s="1" t="s">
        <v>15</v>
      </c>
      <c r="S86" s="6" t="s">
        <v>30</v>
      </c>
      <c r="T86" s="1" t="s">
        <v>14</v>
      </c>
      <c r="U86" s="6" t="s">
        <v>32</v>
      </c>
      <c r="V86" s="1" t="s">
        <v>14</v>
      </c>
      <c r="W86" s="6" t="s">
        <v>34</v>
      </c>
      <c r="X86" s="1" t="s">
        <v>12</v>
      </c>
      <c r="Y86" s="6" t="s">
        <v>36</v>
      </c>
      <c r="Z86" s="1" t="s">
        <v>9</v>
      </c>
      <c r="AA86" s="6" t="s">
        <v>38</v>
      </c>
      <c r="AB86" s="1" t="s">
        <v>10</v>
      </c>
      <c r="AC86" s="6" t="s">
        <v>40</v>
      </c>
      <c r="AD86" s="1" t="s">
        <v>9</v>
      </c>
      <c r="AE86" s="6" t="s">
        <v>42</v>
      </c>
      <c r="AF86" s="1">
        <v>5</v>
      </c>
      <c r="AG86" s="6" t="s">
        <v>44</v>
      </c>
      <c r="AH86" s="1">
        <v>4</v>
      </c>
      <c r="AI86" s="6" t="s">
        <v>45</v>
      </c>
      <c r="AJ86" s="1">
        <v>6</v>
      </c>
      <c r="AK86" s="6" t="s">
        <v>47</v>
      </c>
      <c r="AL86" s="1">
        <v>4</v>
      </c>
      <c r="AM86" t="s">
        <v>974</v>
      </c>
      <c r="AN86" t="s">
        <v>975</v>
      </c>
      <c r="AO86" t="s">
        <v>976</v>
      </c>
      <c r="AP86" t="s">
        <v>977</v>
      </c>
      <c r="AQ86" t="s">
        <v>978</v>
      </c>
      <c r="AR86" t="s">
        <v>979</v>
      </c>
      <c r="AS86" t="s">
        <v>980</v>
      </c>
      <c r="AT86" t="s">
        <v>981</v>
      </c>
      <c r="AU86" t="s">
        <v>982</v>
      </c>
      <c r="AV86" t="s">
        <v>983</v>
      </c>
      <c r="AW86" t="s">
        <v>11</v>
      </c>
      <c r="AX86" t="s">
        <v>984</v>
      </c>
      <c r="AY86" t="s">
        <v>985</v>
      </c>
      <c r="AZ86" s="6" t="s">
        <v>1388</v>
      </c>
    </row>
    <row r="87" spans="1:52" ht="32" x14ac:dyDescent="0.2">
      <c r="A87" s="1">
        <v>944</v>
      </c>
      <c r="B87" s="6" t="s">
        <v>1546</v>
      </c>
      <c r="C87" t="s">
        <v>1666</v>
      </c>
      <c r="D87" s="1" t="s">
        <v>1667</v>
      </c>
      <c r="E87" t="s">
        <v>1668</v>
      </c>
      <c r="F87" t="s">
        <v>654</v>
      </c>
      <c r="G87" s="6" t="s">
        <v>294</v>
      </c>
      <c r="H87" s="2">
        <v>4.7692307692307701</v>
      </c>
      <c r="I87" s="2">
        <v>1.0490908997681401</v>
      </c>
      <c r="J87" s="2"/>
      <c r="K87" s="2"/>
      <c r="L87" s="2"/>
      <c r="M87" s="6" t="s">
        <v>24</v>
      </c>
      <c r="N87" s="1">
        <v>4</v>
      </c>
      <c r="O87" s="6" t="s">
        <v>26</v>
      </c>
      <c r="P87" s="1">
        <v>4</v>
      </c>
      <c r="Q87" s="6" t="s">
        <v>28</v>
      </c>
      <c r="R87" s="1" t="s">
        <v>9</v>
      </c>
      <c r="S87" s="6" t="s">
        <v>30</v>
      </c>
      <c r="T87" s="1" t="s">
        <v>12</v>
      </c>
      <c r="U87" s="6" t="s">
        <v>32</v>
      </c>
      <c r="V87" s="1" t="s">
        <v>14</v>
      </c>
      <c r="W87" s="6" t="s">
        <v>34</v>
      </c>
      <c r="X87" s="1" t="s">
        <v>12</v>
      </c>
      <c r="Y87" s="6" t="s">
        <v>36</v>
      </c>
      <c r="Z87" s="1" t="s">
        <v>15</v>
      </c>
      <c r="AA87" s="6" t="s">
        <v>38</v>
      </c>
      <c r="AB87" s="1" t="s">
        <v>12</v>
      </c>
      <c r="AC87" s="6" t="s">
        <v>40</v>
      </c>
      <c r="AD87" s="1" t="s">
        <v>12</v>
      </c>
      <c r="AE87" s="6" t="s">
        <v>42</v>
      </c>
      <c r="AF87" s="1">
        <v>3</v>
      </c>
      <c r="AG87" s="6" t="s">
        <v>44</v>
      </c>
      <c r="AH87" s="1">
        <v>5</v>
      </c>
      <c r="AI87" s="6" t="s">
        <v>45</v>
      </c>
      <c r="AJ87" s="1">
        <v>5</v>
      </c>
      <c r="AK87" s="6" t="s">
        <v>47</v>
      </c>
      <c r="AL87" s="1">
        <v>5</v>
      </c>
      <c r="AM87" t="s">
        <v>1548</v>
      </c>
      <c r="AN87" t="s">
        <v>1549</v>
      </c>
      <c r="AO87" t="s">
        <v>1550</v>
      </c>
      <c r="AP87" t="s">
        <v>1551</v>
      </c>
      <c r="AQ87" t="s">
        <v>1552</v>
      </c>
      <c r="AR87" t="s">
        <v>1553</v>
      </c>
      <c r="AS87" t="s">
        <v>467</v>
      </c>
      <c r="AT87" t="s">
        <v>1554</v>
      </c>
      <c r="AU87" t="s">
        <v>1555</v>
      </c>
      <c r="AV87" t="s">
        <v>1556</v>
      </c>
      <c r="AW87" t="s">
        <v>11</v>
      </c>
      <c r="AX87" t="s">
        <v>1557</v>
      </c>
      <c r="AY87" t="s">
        <v>1558</v>
      </c>
      <c r="AZ87" s="6" t="s">
        <v>1404</v>
      </c>
    </row>
    <row r="88" spans="1:52" ht="32" x14ac:dyDescent="0.2">
      <c r="A88" s="1">
        <v>396</v>
      </c>
      <c r="B88" s="6" t="s">
        <v>686</v>
      </c>
      <c r="C88" t="s">
        <v>1666</v>
      </c>
      <c r="D88" s="1" t="s">
        <v>1666</v>
      </c>
      <c r="E88" t="s">
        <v>1668</v>
      </c>
      <c r="F88" t="s">
        <v>687</v>
      </c>
      <c r="G88" s="6" t="s">
        <v>688</v>
      </c>
      <c r="H88" s="2">
        <v>4.6923076923076898</v>
      </c>
      <c r="I88" s="2">
        <v>0.82131371169471601</v>
      </c>
      <c r="J88" s="2"/>
      <c r="K88" s="2"/>
      <c r="L88" s="2"/>
      <c r="M88" s="6" t="s">
        <v>24</v>
      </c>
      <c r="N88" s="1">
        <v>5</v>
      </c>
      <c r="O88" s="6" t="s">
        <v>26</v>
      </c>
      <c r="P88" s="1">
        <v>4</v>
      </c>
      <c r="Q88" s="6" t="s">
        <v>28</v>
      </c>
      <c r="R88" s="1" t="s">
        <v>9</v>
      </c>
      <c r="S88" s="6" t="s">
        <v>30</v>
      </c>
      <c r="T88" s="1" t="s">
        <v>12</v>
      </c>
      <c r="U88" s="6" t="s">
        <v>32</v>
      </c>
      <c r="V88" s="1" t="s">
        <v>12</v>
      </c>
      <c r="W88" s="6" t="s">
        <v>34</v>
      </c>
      <c r="X88" s="1" t="s">
        <v>9</v>
      </c>
      <c r="Y88" s="6" t="s">
        <v>36</v>
      </c>
      <c r="Z88" s="1" t="s">
        <v>14</v>
      </c>
      <c r="AA88" s="6" t="s">
        <v>38</v>
      </c>
      <c r="AB88" s="1" t="s">
        <v>9</v>
      </c>
      <c r="AC88" s="6" t="s">
        <v>40</v>
      </c>
      <c r="AD88" s="1" t="s">
        <v>9</v>
      </c>
      <c r="AE88" s="6" t="s">
        <v>42</v>
      </c>
      <c r="AF88" s="1">
        <v>6</v>
      </c>
      <c r="AG88" s="6" t="s">
        <v>44</v>
      </c>
      <c r="AH88" s="1">
        <v>5</v>
      </c>
      <c r="AI88" s="6" t="s">
        <v>45</v>
      </c>
      <c r="AJ88" s="1">
        <v>4</v>
      </c>
      <c r="AK88" s="6" t="s">
        <v>47</v>
      </c>
      <c r="AL88" s="1">
        <v>4</v>
      </c>
      <c r="AM88" t="s">
        <v>689</v>
      </c>
      <c r="AN88" t="s">
        <v>690</v>
      </c>
      <c r="AO88" t="s">
        <v>691</v>
      </c>
      <c r="AP88" t="s">
        <v>692</v>
      </c>
      <c r="AQ88" t="s">
        <v>693</v>
      </c>
      <c r="AR88" t="s">
        <v>694</v>
      </c>
      <c r="AS88" t="s">
        <v>695</v>
      </c>
      <c r="AT88" t="s">
        <v>696</v>
      </c>
      <c r="AU88" t="s">
        <v>697</v>
      </c>
      <c r="AV88" t="s">
        <v>698</v>
      </c>
      <c r="AW88" t="s">
        <v>11</v>
      </c>
      <c r="AX88" t="s">
        <v>699</v>
      </c>
      <c r="AY88" t="s">
        <v>700</v>
      </c>
      <c r="AZ88" s="6" t="s">
        <v>1434</v>
      </c>
    </row>
    <row r="89" spans="1:52" ht="32" x14ac:dyDescent="0.2">
      <c r="A89" s="1">
        <v>687</v>
      </c>
      <c r="B89" s="6" t="s">
        <v>1223</v>
      </c>
      <c r="C89" t="s">
        <v>1666</v>
      </c>
      <c r="D89" s="1" t="s">
        <v>1666</v>
      </c>
      <c r="E89" t="s">
        <v>1668</v>
      </c>
      <c r="F89" t="s">
        <v>1224</v>
      </c>
      <c r="G89" s="6" t="s">
        <v>1225</v>
      </c>
      <c r="H89" s="2">
        <v>4.6923076923076898</v>
      </c>
      <c r="I89" s="2">
        <v>1.2639751327042299</v>
      </c>
      <c r="J89" s="2"/>
      <c r="K89" s="2"/>
      <c r="L89" s="2"/>
      <c r="M89" s="6" t="s">
        <v>24</v>
      </c>
      <c r="N89" s="1">
        <v>3</v>
      </c>
      <c r="O89" s="6" t="s">
        <v>26</v>
      </c>
      <c r="P89" s="1">
        <v>5</v>
      </c>
      <c r="Q89" s="6" t="s">
        <v>28</v>
      </c>
      <c r="R89" s="1" t="s">
        <v>14</v>
      </c>
      <c r="S89" s="6" t="s">
        <v>30</v>
      </c>
      <c r="T89" s="1" t="s">
        <v>12</v>
      </c>
      <c r="U89" s="6" t="s">
        <v>32</v>
      </c>
      <c r="V89" s="1" t="s">
        <v>12</v>
      </c>
      <c r="W89" s="6" t="s">
        <v>34</v>
      </c>
      <c r="X89" s="1" t="s">
        <v>12</v>
      </c>
      <c r="Y89" s="6" t="s">
        <v>36</v>
      </c>
      <c r="Z89" s="1" t="s">
        <v>9</v>
      </c>
      <c r="AA89" s="6" t="s">
        <v>38</v>
      </c>
      <c r="AB89" s="1" t="s">
        <v>15</v>
      </c>
      <c r="AC89" s="6" t="s">
        <v>40</v>
      </c>
      <c r="AD89" s="1" t="s">
        <v>9</v>
      </c>
      <c r="AE89" s="6" t="s">
        <v>42</v>
      </c>
      <c r="AF89" s="1">
        <v>4</v>
      </c>
      <c r="AG89" s="6" t="s">
        <v>44</v>
      </c>
      <c r="AH89" s="1">
        <v>7</v>
      </c>
      <c r="AI89" s="6" t="s">
        <v>45</v>
      </c>
      <c r="AJ89" s="1">
        <v>5</v>
      </c>
      <c r="AK89" s="6" t="s">
        <v>47</v>
      </c>
      <c r="AL89" s="1">
        <v>3</v>
      </c>
      <c r="AM89" t="s">
        <v>1226</v>
      </c>
      <c r="AN89" t="s">
        <v>1227</v>
      </c>
      <c r="AO89" t="s">
        <v>1228</v>
      </c>
      <c r="AP89" t="s">
        <v>1229</v>
      </c>
      <c r="AQ89" t="s">
        <v>1230</v>
      </c>
      <c r="AR89" t="s">
        <v>1231</v>
      </c>
      <c r="AS89" t="s">
        <v>1232</v>
      </c>
      <c r="AT89" t="s">
        <v>1233</v>
      </c>
      <c r="AU89" t="s">
        <v>1234</v>
      </c>
      <c r="AV89" t="s">
        <v>1235</v>
      </c>
      <c r="AW89" t="s">
        <v>11</v>
      </c>
      <c r="AX89" t="s">
        <v>1236</v>
      </c>
      <c r="AY89" t="s">
        <v>1237</v>
      </c>
      <c r="AZ89" s="6" t="s">
        <v>1450</v>
      </c>
    </row>
    <row r="90" spans="1:52" ht="32" x14ac:dyDescent="0.2">
      <c r="A90" s="1">
        <v>682</v>
      </c>
      <c r="B90" s="6" t="s">
        <v>1210</v>
      </c>
      <c r="C90" t="s">
        <v>1666</v>
      </c>
      <c r="D90" s="1" t="s">
        <v>1667</v>
      </c>
      <c r="E90" t="s">
        <v>1668</v>
      </c>
      <c r="F90" t="s">
        <v>1211</v>
      </c>
      <c r="G90" s="6" t="s">
        <v>1212</v>
      </c>
      <c r="H90" s="2">
        <v>4.6666666666666696</v>
      </c>
      <c r="I90" s="2">
        <v>1.1785113019775799</v>
      </c>
      <c r="J90" s="2"/>
      <c r="K90" s="2"/>
      <c r="L90" s="2"/>
      <c r="M90" s="6" t="s">
        <v>24</v>
      </c>
      <c r="N90" s="1">
        <v>4</v>
      </c>
      <c r="O90" s="6" t="s">
        <v>26</v>
      </c>
      <c r="P90" s="1">
        <v>5</v>
      </c>
      <c r="Q90" s="6" t="s">
        <v>28</v>
      </c>
      <c r="R90" s="1" t="s">
        <v>1665</v>
      </c>
      <c r="S90" s="6" t="s">
        <v>30</v>
      </c>
      <c r="T90" s="1" t="s">
        <v>14</v>
      </c>
      <c r="U90" s="6" t="s">
        <v>32</v>
      </c>
      <c r="V90" s="1" t="s">
        <v>9</v>
      </c>
      <c r="W90" s="6" t="s">
        <v>34</v>
      </c>
      <c r="X90" s="1" t="s">
        <v>15</v>
      </c>
      <c r="Y90" s="6" t="s">
        <v>36</v>
      </c>
      <c r="Z90" s="1" t="s">
        <v>12</v>
      </c>
      <c r="AA90" s="6" t="s">
        <v>38</v>
      </c>
      <c r="AB90" s="1" t="s">
        <v>12</v>
      </c>
      <c r="AC90" s="6" t="s">
        <v>40</v>
      </c>
      <c r="AD90" s="1" t="s">
        <v>14</v>
      </c>
      <c r="AE90" s="6" t="s">
        <v>42</v>
      </c>
      <c r="AF90" s="1">
        <v>5</v>
      </c>
      <c r="AG90" s="6" t="s">
        <v>44</v>
      </c>
      <c r="AH90" s="1">
        <v>6</v>
      </c>
      <c r="AI90" s="6" t="s">
        <v>45</v>
      </c>
      <c r="AJ90" s="1">
        <v>5</v>
      </c>
      <c r="AK90" s="6" t="s">
        <v>47</v>
      </c>
      <c r="AL90" s="1">
        <v>2</v>
      </c>
      <c r="AM90" t="s">
        <v>1213</v>
      </c>
      <c r="AN90" t="s">
        <v>1214</v>
      </c>
      <c r="AO90" t="s">
        <v>11</v>
      </c>
      <c r="AP90" t="s">
        <v>1215</v>
      </c>
      <c r="AQ90" t="s">
        <v>1216</v>
      </c>
      <c r="AR90" t="s">
        <v>1217</v>
      </c>
      <c r="AS90" t="s">
        <v>1187</v>
      </c>
      <c r="AT90" t="s">
        <v>1218</v>
      </c>
      <c r="AU90" t="s">
        <v>1219</v>
      </c>
      <c r="AV90" t="s">
        <v>1220</v>
      </c>
      <c r="AW90" t="s">
        <v>11</v>
      </c>
      <c r="AX90" t="s">
        <v>1221</v>
      </c>
      <c r="AY90" t="s">
        <v>1222</v>
      </c>
      <c r="AZ90" s="6" t="s">
        <v>1466</v>
      </c>
    </row>
    <row r="91" spans="1:52" ht="48" x14ac:dyDescent="0.2">
      <c r="A91" s="1">
        <v>750</v>
      </c>
      <c r="B91" s="6" t="s">
        <v>1277</v>
      </c>
      <c r="C91" t="s">
        <v>1666</v>
      </c>
      <c r="D91" s="1" t="s">
        <v>1666</v>
      </c>
      <c r="E91" t="s">
        <v>1668</v>
      </c>
      <c r="F91" t="s">
        <v>1278</v>
      </c>
      <c r="G91" s="6" t="s">
        <v>96</v>
      </c>
      <c r="H91" s="2">
        <v>4.6666666666666696</v>
      </c>
      <c r="I91" s="2">
        <v>1.1785113019775799</v>
      </c>
      <c r="J91" s="2"/>
      <c r="K91" s="2"/>
      <c r="L91" s="2"/>
      <c r="M91" s="6" t="s">
        <v>24</v>
      </c>
      <c r="N91" s="1">
        <v>4</v>
      </c>
      <c r="O91" s="6" t="s">
        <v>26</v>
      </c>
      <c r="P91" s="1">
        <v>3</v>
      </c>
      <c r="Q91" s="6" t="s">
        <v>28</v>
      </c>
      <c r="R91" s="1" t="s">
        <v>9</v>
      </c>
      <c r="S91" s="6" t="s">
        <v>30</v>
      </c>
      <c r="T91" s="1" t="s">
        <v>12</v>
      </c>
      <c r="U91" s="6" t="s">
        <v>32</v>
      </c>
      <c r="V91" s="1" t="s">
        <v>1665</v>
      </c>
      <c r="W91" s="6" t="s">
        <v>34</v>
      </c>
      <c r="X91" s="1" t="s">
        <v>14</v>
      </c>
      <c r="Y91" s="6" t="s">
        <v>36</v>
      </c>
      <c r="Z91" s="1" t="s">
        <v>10</v>
      </c>
      <c r="AA91" s="6" t="s">
        <v>38</v>
      </c>
      <c r="AB91" s="1" t="s">
        <v>14</v>
      </c>
      <c r="AC91" s="6" t="s">
        <v>40</v>
      </c>
      <c r="AD91" s="1" t="s">
        <v>9</v>
      </c>
      <c r="AE91" s="6" t="s">
        <v>42</v>
      </c>
      <c r="AF91" s="1">
        <v>6</v>
      </c>
      <c r="AG91" s="6" t="s">
        <v>44</v>
      </c>
      <c r="AH91" s="1">
        <v>4</v>
      </c>
      <c r="AI91" s="6" t="s">
        <v>45</v>
      </c>
      <c r="AJ91" s="1">
        <v>5</v>
      </c>
      <c r="AK91" s="6" t="s">
        <v>47</v>
      </c>
      <c r="AL91" s="1">
        <v>3</v>
      </c>
      <c r="AM91" t="s">
        <v>1279</v>
      </c>
      <c r="AN91" t="s">
        <v>1280</v>
      </c>
      <c r="AO91" t="s">
        <v>1281</v>
      </c>
      <c r="AP91" t="s">
        <v>1282</v>
      </c>
      <c r="AQ91" t="s">
        <v>11</v>
      </c>
      <c r="AR91" t="s">
        <v>1283</v>
      </c>
      <c r="AS91" t="s">
        <v>1284</v>
      </c>
      <c r="AT91" t="s">
        <v>1285</v>
      </c>
      <c r="AU91" t="s">
        <v>1286</v>
      </c>
      <c r="AV91" t="s">
        <v>1287</v>
      </c>
      <c r="AW91" t="s">
        <v>11</v>
      </c>
      <c r="AX91" t="s">
        <v>1288</v>
      </c>
      <c r="AY91" t="s">
        <v>1289</v>
      </c>
      <c r="AZ91" s="6" t="s">
        <v>1469</v>
      </c>
    </row>
    <row r="92" spans="1:52" ht="32" x14ac:dyDescent="0.2">
      <c r="A92" s="1">
        <v>852</v>
      </c>
      <c r="B92" s="6" t="s">
        <v>1405</v>
      </c>
      <c r="C92" t="s">
        <v>1666</v>
      </c>
      <c r="D92" s="1" t="s">
        <v>1667</v>
      </c>
      <c r="E92" t="s">
        <v>1668</v>
      </c>
      <c r="F92" t="s">
        <v>1406</v>
      </c>
      <c r="G92" s="6" t="s">
        <v>376</v>
      </c>
      <c r="H92" s="2">
        <v>4.5384615384615401</v>
      </c>
      <c r="I92" s="2">
        <v>0.92946507489189001</v>
      </c>
      <c r="J92" s="2"/>
      <c r="K92" s="2"/>
      <c r="L92" s="2"/>
      <c r="M92" s="6" t="s">
        <v>24</v>
      </c>
      <c r="N92" s="1">
        <v>6</v>
      </c>
      <c r="O92" s="6" t="s">
        <v>26</v>
      </c>
      <c r="P92" s="1">
        <v>4</v>
      </c>
      <c r="Q92" s="6" t="s">
        <v>28</v>
      </c>
      <c r="R92" s="1" t="s">
        <v>15</v>
      </c>
      <c r="S92" s="6" t="s">
        <v>30</v>
      </c>
      <c r="T92" s="1" t="s">
        <v>14</v>
      </c>
      <c r="U92" s="6" t="s">
        <v>32</v>
      </c>
      <c r="V92" s="1" t="s">
        <v>9</v>
      </c>
      <c r="W92" s="6" t="s">
        <v>34</v>
      </c>
      <c r="X92" s="1" t="s">
        <v>9</v>
      </c>
      <c r="Y92" s="6" t="s">
        <v>36</v>
      </c>
      <c r="Z92" s="1" t="s">
        <v>12</v>
      </c>
      <c r="AA92" s="6" t="s">
        <v>38</v>
      </c>
      <c r="AB92" s="1" t="s">
        <v>14</v>
      </c>
      <c r="AC92" s="6" t="s">
        <v>40</v>
      </c>
      <c r="AD92" s="1" t="s">
        <v>9</v>
      </c>
      <c r="AE92" s="6" t="s">
        <v>42</v>
      </c>
      <c r="AF92" s="1">
        <v>3</v>
      </c>
      <c r="AG92" s="6" t="s">
        <v>44</v>
      </c>
      <c r="AH92" s="1">
        <v>5</v>
      </c>
      <c r="AI92" s="6" t="s">
        <v>45</v>
      </c>
      <c r="AJ92" s="1">
        <v>5</v>
      </c>
      <c r="AK92" s="6" t="s">
        <v>47</v>
      </c>
      <c r="AL92" s="1">
        <v>5</v>
      </c>
      <c r="AM92" t="s">
        <v>1407</v>
      </c>
      <c r="AN92" t="s">
        <v>1408</v>
      </c>
      <c r="AO92" t="s">
        <v>1409</v>
      </c>
      <c r="AP92" t="s">
        <v>1410</v>
      </c>
      <c r="AQ92" t="s">
        <v>1411</v>
      </c>
      <c r="AR92" t="s">
        <v>1412</v>
      </c>
      <c r="AS92" t="s">
        <v>1413</v>
      </c>
      <c r="AT92" t="s">
        <v>1414</v>
      </c>
      <c r="AU92" t="s">
        <v>1415</v>
      </c>
      <c r="AV92" t="s">
        <v>1416</v>
      </c>
      <c r="AW92" t="s">
        <v>11</v>
      </c>
      <c r="AX92" t="s">
        <v>1417</v>
      </c>
      <c r="AY92" t="s">
        <v>1418</v>
      </c>
      <c r="AZ92" s="6" t="s">
        <v>1481</v>
      </c>
    </row>
    <row r="93" spans="1:52" ht="48" x14ac:dyDescent="0.2">
      <c r="A93" s="1">
        <v>199</v>
      </c>
      <c r="B93" s="6" t="s">
        <v>344</v>
      </c>
      <c r="C93" t="s">
        <v>1666</v>
      </c>
      <c r="D93" s="1" t="s">
        <v>1666</v>
      </c>
      <c r="E93" t="s">
        <v>1668</v>
      </c>
      <c r="F93" t="s">
        <v>345</v>
      </c>
      <c r="G93" s="6" t="s">
        <v>346</v>
      </c>
      <c r="H93" s="2">
        <v>4.4615384615384599</v>
      </c>
      <c r="I93" s="2">
        <v>1.0088366960464601</v>
      </c>
      <c r="J93" s="2"/>
      <c r="K93" s="2"/>
      <c r="L93" s="2"/>
      <c r="M93" s="6" t="s">
        <v>24</v>
      </c>
      <c r="N93" s="1">
        <v>5</v>
      </c>
      <c r="O93" s="6" t="s">
        <v>26</v>
      </c>
      <c r="P93" s="1">
        <v>4</v>
      </c>
      <c r="Q93" s="6" t="s">
        <v>28</v>
      </c>
      <c r="R93" s="1">
        <v>5</v>
      </c>
      <c r="S93" s="6" t="s">
        <v>30</v>
      </c>
      <c r="T93" s="1">
        <v>4</v>
      </c>
      <c r="U93" s="6" t="s">
        <v>32</v>
      </c>
      <c r="V93" s="1">
        <v>4</v>
      </c>
      <c r="W93" s="6" t="s">
        <v>34</v>
      </c>
      <c r="X93" s="1">
        <v>6</v>
      </c>
      <c r="Y93" s="6" t="s">
        <v>36</v>
      </c>
      <c r="Z93" s="1">
        <v>3</v>
      </c>
      <c r="AA93" s="6" t="s">
        <v>38</v>
      </c>
      <c r="AB93" s="1">
        <v>5</v>
      </c>
      <c r="AC93" s="6" t="s">
        <v>40</v>
      </c>
      <c r="AD93" s="1">
        <v>5</v>
      </c>
      <c r="AE93" s="6" t="s">
        <v>42</v>
      </c>
      <c r="AF93" s="1">
        <v>3</v>
      </c>
      <c r="AG93" s="6" t="s">
        <v>44</v>
      </c>
      <c r="AH93" s="1">
        <v>6</v>
      </c>
      <c r="AI93" s="6" t="s">
        <v>45</v>
      </c>
      <c r="AJ93" s="1">
        <v>5</v>
      </c>
      <c r="AK93" s="6" t="s">
        <v>47</v>
      </c>
      <c r="AL93" s="1">
        <v>3</v>
      </c>
      <c r="AM93" t="s">
        <v>347</v>
      </c>
      <c r="AN93" t="s">
        <v>348</v>
      </c>
      <c r="AO93" t="s">
        <v>349</v>
      </c>
      <c r="AP93" t="s">
        <v>350</v>
      </c>
      <c r="AQ93" t="s">
        <v>351</v>
      </c>
      <c r="AR93" t="s">
        <v>352</v>
      </c>
      <c r="AS93" t="s">
        <v>353</v>
      </c>
      <c r="AT93" t="s">
        <v>354</v>
      </c>
      <c r="AU93" t="s">
        <v>355</v>
      </c>
      <c r="AV93" t="s">
        <v>356</v>
      </c>
      <c r="AW93" t="s">
        <v>11</v>
      </c>
      <c r="AX93" t="s">
        <v>357</v>
      </c>
      <c r="AY93" t="s">
        <v>358</v>
      </c>
      <c r="AZ93" s="6" t="s">
        <v>1482</v>
      </c>
    </row>
    <row r="94" spans="1:52" ht="48" x14ac:dyDescent="0.2">
      <c r="A94" s="1">
        <v>413</v>
      </c>
      <c r="B94" s="6" t="s">
        <v>730</v>
      </c>
      <c r="C94" t="s">
        <v>1666</v>
      </c>
      <c r="D94" s="1" t="s">
        <v>1666</v>
      </c>
      <c r="E94" t="s">
        <v>1668</v>
      </c>
      <c r="F94" t="s">
        <v>731</v>
      </c>
      <c r="G94" s="6" t="s">
        <v>732</v>
      </c>
      <c r="H94" s="2">
        <v>4.3846153846153904</v>
      </c>
      <c r="I94" s="2">
        <v>0.73782023435580202</v>
      </c>
      <c r="J94" s="2"/>
      <c r="K94" s="2"/>
      <c r="L94" s="2"/>
      <c r="M94" s="6" t="s">
        <v>24</v>
      </c>
      <c r="N94" s="1">
        <v>4</v>
      </c>
      <c r="O94" s="6" t="s">
        <v>26</v>
      </c>
      <c r="P94" s="1">
        <v>3</v>
      </c>
      <c r="Q94" s="6" t="s">
        <v>28</v>
      </c>
      <c r="R94" s="1" t="s">
        <v>14</v>
      </c>
      <c r="S94" s="6" t="s">
        <v>30</v>
      </c>
      <c r="T94" s="1" t="s">
        <v>9</v>
      </c>
      <c r="U94" s="6" t="s">
        <v>32</v>
      </c>
      <c r="V94" s="1" t="s">
        <v>9</v>
      </c>
      <c r="W94" s="6" t="s">
        <v>34</v>
      </c>
      <c r="X94" s="1" t="s">
        <v>14</v>
      </c>
      <c r="Y94" s="6" t="s">
        <v>36</v>
      </c>
      <c r="Z94" s="1" t="s">
        <v>12</v>
      </c>
      <c r="AA94" s="6" t="s">
        <v>38</v>
      </c>
      <c r="AB94" s="1" t="s">
        <v>14</v>
      </c>
      <c r="AC94" s="6" t="s">
        <v>40</v>
      </c>
      <c r="AD94" s="1" t="s">
        <v>9</v>
      </c>
      <c r="AE94" s="6" t="s">
        <v>42</v>
      </c>
      <c r="AF94" s="1">
        <v>4</v>
      </c>
      <c r="AG94" s="6" t="s">
        <v>44</v>
      </c>
      <c r="AH94" s="1">
        <v>5</v>
      </c>
      <c r="AI94" s="6" t="s">
        <v>45</v>
      </c>
      <c r="AJ94" s="1">
        <v>4</v>
      </c>
      <c r="AK94" s="6" t="s">
        <v>47</v>
      </c>
      <c r="AL94" s="1">
        <v>4</v>
      </c>
      <c r="AM94" t="s">
        <v>733</v>
      </c>
      <c r="AN94" t="s">
        <v>734</v>
      </c>
      <c r="AO94" t="s">
        <v>735</v>
      </c>
      <c r="AP94" t="s">
        <v>736</v>
      </c>
      <c r="AQ94" t="s">
        <v>737</v>
      </c>
      <c r="AR94" t="s">
        <v>738</v>
      </c>
      <c r="AS94" t="s">
        <v>739</v>
      </c>
      <c r="AT94" t="s">
        <v>740</v>
      </c>
      <c r="AU94" t="s">
        <v>741</v>
      </c>
      <c r="AV94" t="s">
        <v>742</v>
      </c>
      <c r="AW94" t="s">
        <v>11</v>
      </c>
      <c r="AX94" t="s">
        <v>743</v>
      </c>
      <c r="AY94" t="s">
        <v>744</v>
      </c>
      <c r="AZ94" s="6" t="s">
        <v>1483</v>
      </c>
    </row>
    <row r="95" spans="1:52" ht="32" x14ac:dyDescent="0.2">
      <c r="A95" s="1">
        <v>671</v>
      </c>
      <c r="B95" s="6" t="s">
        <v>1192</v>
      </c>
      <c r="C95" t="s">
        <v>1666</v>
      </c>
      <c r="D95" s="1" t="s">
        <v>1666</v>
      </c>
      <c r="E95" t="s">
        <v>1668</v>
      </c>
      <c r="F95" t="s">
        <v>1193</v>
      </c>
      <c r="G95" s="6" t="s">
        <v>1194</v>
      </c>
      <c r="H95" s="2">
        <v>4.3846153846153904</v>
      </c>
      <c r="I95" s="2">
        <v>0.83559849932309305</v>
      </c>
      <c r="J95" s="2"/>
      <c r="K95" s="2"/>
      <c r="L95" s="2"/>
      <c r="M95" s="6" t="s">
        <v>24</v>
      </c>
      <c r="N95" s="1">
        <v>3</v>
      </c>
      <c r="O95" s="6" t="s">
        <v>26</v>
      </c>
      <c r="P95" s="1">
        <v>4</v>
      </c>
      <c r="Q95" s="6" t="s">
        <v>28</v>
      </c>
      <c r="R95" s="1" t="s">
        <v>9</v>
      </c>
      <c r="S95" s="6" t="s">
        <v>30</v>
      </c>
      <c r="T95" s="1" t="s">
        <v>14</v>
      </c>
      <c r="U95" s="6" t="s">
        <v>32</v>
      </c>
      <c r="V95" s="1" t="s">
        <v>14</v>
      </c>
      <c r="W95" s="6" t="s">
        <v>34</v>
      </c>
      <c r="X95" s="1" t="s">
        <v>14</v>
      </c>
      <c r="Y95" s="6" t="s">
        <v>36</v>
      </c>
      <c r="Z95" s="1" t="s">
        <v>12</v>
      </c>
      <c r="AA95" s="6" t="s">
        <v>38</v>
      </c>
      <c r="AB95" s="1" t="s">
        <v>9</v>
      </c>
      <c r="AC95" s="6" t="s">
        <v>40</v>
      </c>
      <c r="AD95" s="1" t="s">
        <v>9</v>
      </c>
      <c r="AE95" s="6" t="s">
        <v>42</v>
      </c>
      <c r="AF95" s="1">
        <v>4</v>
      </c>
      <c r="AG95" s="6" t="s">
        <v>44</v>
      </c>
      <c r="AH95" s="1">
        <v>5</v>
      </c>
      <c r="AI95" s="6" t="s">
        <v>45</v>
      </c>
      <c r="AJ95" s="1">
        <v>5</v>
      </c>
      <c r="AK95" s="6" t="s">
        <v>47</v>
      </c>
      <c r="AL95" s="1">
        <v>3</v>
      </c>
      <c r="AM95" t="s">
        <v>1195</v>
      </c>
      <c r="AN95" t="s">
        <v>1196</v>
      </c>
      <c r="AO95" t="s">
        <v>1197</v>
      </c>
      <c r="AP95" t="s">
        <v>1198</v>
      </c>
      <c r="AQ95" t="s">
        <v>1199</v>
      </c>
      <c r="AR95" t="s">
        <v>1200</v>
      </c>
      <c r="AS95" t="s">
        <v>1201</v>
      </c>
      <c r="AT95" t="s">
        <v>1202</v>
      </c>
      <c r="AU95" t="s">
        <v>1203</v>
      </c>
      <c r="AV95" t="s">
        <v>1204</v>
      </c>
      <c r="AW95" t="s">
        <v>11</v>
      </c>
      <c r="AX95" t="s">
        <v>1205</v>
      </c>
      <c r="AY95" t="s">
        <v>1206</v>
      </c>
      <c r="AZ95" s="6" t="s">
        <v>1484</v>
      </c>
    </row>
    <row r="96" spans="1:52" ht="64" x14ac:dyDescent="0.2">
      <c r="A96" s="1">
        <v>1970</v>
      </c>
      <c r="B96" s="6" t="s">
        <v>1634</v>
      </c>
      <c r="C96" t="s">
        <v>1666</v>
      </c>
      <c r="D96" s="1" t="s">
        <v>1667</v>
      </c>
      <c r="E96" t="s">
        <v>1668</v>
      </c>
      <c r="F96" t="s">
        <v>1635</v>
      </c>
      <c r="G96" s="6" t="s">
        <v>342</v>
      </c>
      <c r="H96" s="2">
        <v>4.3846153846153904</v>
      </c>
      <c r="I96" s="2">
        <v>1.07692307692308</v>
      </c>
      <c r="J96" s="2"/>
      <c r="K96" s="2"/>
      <c r="L96" s="2"/>
      <c r="M96" s="6" t="s">
        <v>24</v>
      </c>
      <c r="N96" s="1">
        <v>4</v>
      </c>
      <c r="O96" s="6" t="s">
        <v>26</v>
      </c>
      <c r="P96" s="1">
        <v>3</v>
      </c>
      <c r="Q96" s="6" t="s">
        <v>28</v>
      </c>
      <c r="R96" s="1" t="s">
        <v>9</v>
      </c>
      <c r="S96" s="6" t="s">
        <v>30</v>
      </c>
      <c r="T96" s="1" t="s">
        <v>14</v>
      </c>
      <c r="U96" s="6" t="s">
        <v>32</v>
      </c>
      <c r="V96" s="1" t="s">
        <v>12</v>
      </c>
      <c r="W96" s="6" t="s">
        <v>34</v>
      </c>
      <c r="X96" s="1" t="s">
        <v>9</v>
      </c>
      <c r="Y96" s="6" t="s">
        <v>36</v>
      </c>
      <c r="Z96" s="1" t="s">
        <v>9</v>
      </c>
      <c r="AA96" s="6" t="s">
        <v>38</v>
      </c>
      <c r="AB96" s="1" t="s">
        <v>9</v>
      </c>
      <c r="AC96" s="6" t="s">
        <v>40</v>
      </c>
      <c r="AD96" s="1" t="s">
        <v>14</v>
      </c>
      <c r="AE96" s="6" t="s">
        <v>42</v>
      </c>
      <c r="AF96" s="1">
        <v>4</v>
      </c>
      <c r="AG96" s="6" t="s">
        <v>44</v>
      </c>
      <c r="AH96" s="1">
        <v>7</v>
      </c>
      <c r="AI96" s="6" t="s">
        <v>45</v>
      </c>
      <c r="AJ96" s="1">
        <v>4</v>
      </c>
      <c r="AK96" s="6" t="s">
        <v>47</v>
      </c>
      <c r="AL96" s="1">
        <v>3</v>
      </c>
      <c r="AM96" t="s">
        <v>1636</v>
      </c>
      <c r="AN96" t="s">
        <v>1637</v>
      </c>
      <c r="AO96" t="s">
        <v>1638</v>
      </c>
      <c r="AP96" t="s">
        <v>1639</v>
      </c>
      <c r="AQ96" t="s">
        <v>1640</v>
      </c>
      <c r="AR96" t="s">
        <v>1641</v>
      </c>
      <c r="AS96" t="s">
        <v>1642</v>
      </c>
      <c r="AT96" t="s">
        <v>1643</v>
      </c>
      <c r="AU96" t="s">
        <v>1644</v>
      </c>
      <c r="AV96" t="s">
        <v>1645</v>
      </c>
      <c r="AW96" t="s">
        <v>11</v>
      </c>
      <c r="AX96" t="s">
        <v>1646</v>
      </c>
      <c r="AY96" t="s">
        <v>1647</v>
      </c>
      <c r="AZ96" s="6" t="s">
        <v>1485</v>
      </c>
    </row>
    <row r="97" spans="1:52" ht="80" x14ac:dyDescent="0.2">
      <c r="A97" s="1">
        <v>127</v>
      </c>
      <c r="B97" s="6" t="s">
        <v>234</v>
      </c>
      <c r="C97" t="s">
        <v>1666</v>
      </c>
      <c r="D97" s="1" t="s">
        <v>1666</v>
      </c>
      <c r="E97" t="s">
        <v>1668</v>
      </c>
      <c r="F97" t="s">
        <v>235</v>
      </c>
      <c r="G97" s="6" t="s">
        <v>236</v>
      </c>
      <c r="H97" s="2">
        <v>4.3076923076923102</v>
      </c>
      <c r="I97" s="2">
        <v>1.0658774200423899</v>
      </c>
      <c r="J97" s="2"/>
      <c r="K97" s="2"/>
      <c r="L97" s="2"/>
      <c r="M97" s="6" t="s">
        <v>24</v>
      </c>
      <c r="N97" s="1">
        <v>4</v>
      </c>
      <c r="O97" s="6" t="s">
        <v>26</v>
      </c>
      <c r="P97" s="1">
        <v>4</v>
      </c>
      <c r="Q97" s="6" t="s">
        <v>28</v>
      </c>
      <c r="R97" s="1">
        <v>6</v>
      </c>
      <c r="S97" s="6" t="s">
        <v>30</v>
      </c>
      <c r="T97" s="1">
        <v>4</v>
      </c>
      <c r="U97" s="6" t="s">
        <v>32</v>
      </c>
      <c r="V97" s="1">
        <v>5</v>
      </c>
      <c r="W97" s="6" t="s">
        <v>34</v>
      </c>
      <c r="X97" s="1">
        <v>6</v>
      </c>
      <c r="Y97" s="6" t="s">
        <v>36</v>
      </c>
      <c r="Z97" s="1">
        <v>4</v>
      </c>
      <c r="AA97" s="6" t="s">
        <v>38</v>
      </c>
      <c r="AB97" s="1">
        <v>5</v>
      </c>
      <c r="AC97" s="6" t="s">
        <v>40</v>
      </c>
      <c r="AD97" s="1">
        <v>4</v>
      </c>
      <c r="AE97" s="6" t="s">
        <v>42</v>
      </c>
      <c r="AF97" s="1">
        <v>2</v>
      </c>
      <c r="AG97" s="6" t="s">
        <v>44</v>
      </c>
      <c r="AH97" s="1">
        <v>5</v>
      </c>
      <c r="AI97" s="6" t="s">
        <v>45</v>
      </c>
      <c r="AJ97" s="1">
        <v>4</v>
      </c>
      <c r="AK97" s="6" t="s">
        <v>47</v>
      </c>
      <c r="AL97" s="1">
        <v>3</v>
      </c>
      <c r="AM97" t="s">
        <v>237</v>
      </c>
      <c r="AN97" t="s">
        <v>238</v>
      </c>
      <c r="AO97" t="s">
        <v>239</v>
      </c>
      <c r="AP97" t="s">
        <v>240</v>
      </c>
      <c r="AQ97" t="s">
        <v>241</v>
      </c>
      <c r="AR97" t="s">
        <v>242</v>
      </c>
      <c r="AS97" t="s">
        <v>243</v>
      </c>
      <c r="AT97" t="s">
        <v>244</v>
      </c>
      <c r="AU97" t="s">
        <v>245</v>
      </c>
      <c r="AV97" t="s">
        <v>246</v>
      </c>
      <c r="AW97" t="s">
        <v>11</v>
      </c>
      <c r="AX97" t="s">
        <v>247</v>
      </c>
      <c r="AY97" t="s">
        <v>248</v>
      </c>
      <c r="AZ97" s="6" t="s">
        <v>1501</v>
      </c>
    </row>
    <row r="98" spans="1:52" ht="32" x14ac:dyDescent="0.2">
      <c r="A98" s="1">
        <v>661</v>
      </c>
      <c r="B98" s="6" t="s">
        <v>1149</v>
      </c>
      <c r="C98" t="s">
        <v>1666</v>
      </c>
      <c r="D98" s="1" t="s">
        <v>1666</v>
      </c>
      <c r="E98" t="s">
        <v>1668</v>
      </c>
      <c r="F98" t="s">
        <v>1150</v>
      </c>
      <c r="G98" s="6" t="s">
        <v>143</v>
      </c>
      <c r="H98" s="2">
        <v>4.2307692307692299</v>
      </c>
      <c r="I98" s="2">
        <v>0.79940806503178996</v>
      </c>
      <c r="J98" s="2"/>
      <c r="K98" s="2"/>
      <c r="L98" s="2"/>
      <c r="M98" s="6" t="s">
        <v>24</v>
      </c>
      <c r="N98" s="1">
        <v>3</v>
      </c>
      <c r="O98" s="6" t="s">
        <v>26</v>
      </c>
      <c r="P98" s="1">
        <v>5</v>
      </c>
      <c r="Q98" s="6" t="s">
        <v>28</v>
      </c>
      <c r="R98" s="1" t="s">
        <v>9</v>
      </c>
      <c r="S98" s="6" t="s">
        <v>30</v>
      </c>
      <c r="T98" s="1" t="s">
        <v>9</v>
      </c>
      <c r="U98" s="6" t="s">
        <v>32</v>
      </c>
      <c r="V98" s="1" t="s">
        <v>9</v>
      </c>
      <c r="W98" s="6" t="s">
        <v>34</v>
      </c>
      <c r="X98" s="1" t="s">
        <v>12</v>
      </c>
      <c r="Y98" s="6" t="s">
        <v>36</v>
      </c>
      <c r="Z98" s="1" t="s">
        <v>9</v>
      </c>
      <c r="AA98" s="6" t="s">
        <v>38</v>
      </c>
      <c r="AB98" s="1" t="s">
        <v>9</v>
      </c>
      <c r="AC98" s="6" t="s">
        <v>40</v>
      </c>
      <c r="AD98" s="1" t="s">
        <v>14</v>
      </c>
      <c r="AE98" s="6" t="s">
        <v>42</v>
      </c>
      <c r="AF98" s="1">
        <v>4</v>
      </c>
      <c r="AG98" s="6" t="s">
        <v>44</v>
      </c>
      <c r="AH98" s="1">
        <v>5</v>
      </c>
      <c r="AI98" s="6" t="s">
        <v>45</v>
      </c>
      <c r="AJ98" s="1">
        <v>3</v>
      </c>
      <c r="AK98" s="6" t="s">
        <v>47</v>
      </c>
      <c r="AL98" s="1">
        <v>4</v>
      </c>
      <c r="AM98" t="s">
        <v>1151</v>
      </c>
      <c r="AN98" t="s">
        <v>1152</v>
      </c>
      <c r="AO98" t="s">
        <v>1153</v>
      </c>
      <c r="AP98" t="s">
        <v>1154</v>
      </c>
      <c r="AQ98" t="s">
        <v>1155</v>
      </c>
      <c r="AR98" t="s">
        <v>1156</v>
      </c>
      <c r="AS98" t="s">
        <v>1157</v>
      </c>
      <c r="AT98" t="s">
        <v>1158</v>
      </c>
      <c r="AU98" t="s">
        <v>1159</v>
      </c>
      <c r="AV98" t="s">
        <v>1160</v>
      </c>
      <c r="AW98" t="s">
        <v>11</v>
      </c>
      <c r="AX98" t="s">
        <v>1161</v>
      </c>
      <c r="AY98" t="s">
        <v>1162</v>
      </c>
      <c r="AZ98" s="6" t="s">
        <v>1515</v>
      </c>
    </row>
    <row r="99" spans="1:52" ht="32" x14ac:dyDescent="0.2">
      <c r="A99" s="1">
        <v>748</v>
      </c>
      <c r="B99" s="6" t="s">
        <v>1261</v>
      </c>
      <c r="C99" t="s">
        <v>1666</v>
      </c>
      <c r="D99" s="1" t="s">
        <v>1667</v>
      </c>
      <c r="E99" t="s">
        <v>1668</v>
      </c>
      <c r="F99" t="s">
        <v>1262</v>
      </c>
      <c r="G99" s="6" t="s">
        <v>1263</v>
      </c>
      <c r="H99" s="2">
        <v>4.1538461538461497</v>
      </c>
      <c r="I99" s="2">
        <v>1.0262818510866401</v>
      </c>
      <c r="J99" s="2"/>
      <c r="K99" s="2"/>
      <c r="L99" s="2"/>
      <c r="M99" s="6" t="s">
        <v>24</v>
      </c>
      <c r="N99" s="1">
        <v>3</v>
      </c>
      <c r="O99" s="6" t="s">
        <v>26</v>
      </c>
      <c r="P99" s="1">
        <v>5</v>
      </c>
      <c r="Q99" s="6" t="s">
        <v>28</v>
      </c>
      <c r="R99" s="1" t="s">
        <v>14</v>
      </c>
      <c r="S99" s="6" t="s">
        <v>30</v>
      </c>
      <c r="T99" s="1" t="s">
        <v>14</v>
      </c>
      <c r="U99" s="6" t="s">
        <v>32</v>
      </c>
      <c r="V99" s="1" t="s">
        <v>15</v>
      </c>
      <c r="W99" s="6" t="s">
        <v>34</v>
      </c>
      <c r="X99" s="1" t="s">
        <v>15</v>
      </c>
      <c r="Y99" s="6" t="s">
        <v>36</v>
      </c>
      <c r="Z99" s="1" t="s">
        <v>14</v>
      </c>
      <c r="AA99" s="6" t="s">
        <v>38</v>
      </c>
      <c r="AB99" s="1" t="s">
        <v>15</v>
      </c>
      <c r="AC99" s="6" t="s">
        <v>40</v>
      </c>
      <c r="AD99" s="1" t="s">
        <v>9</v>
      </c>
      <c r="AE99" s="6" t="s">
        <v>42</v>
      </c>
      <c r="AF99" s="1">
        <v>3</v>
      </c>
      <c r="AG99" s="6" t="s">
        <v>44</v>
      </c>
      <c r="AH99" s="1">
        <v>5</v>
      </c>
      <c r="AI99" s="6" t="s">
        <v>45</v>
      </c>
      <c r="AJ99" s="1">
        <v>6</v>
      </c>
      <c r="AK99" s="6" t="s">
        <v>47</v>
      </c>
      <c r="AL99" s="1">
        <v>4</v>
      </c>
      <c r="AM99" t="s">
        <v>1265</v>
      </c>
      <c r="AN99" t="s">
        <v>1266</v>
      </c>
      <c r="AO99" t="s">
        <v>1267</v>
      </c>
      <c r="AP99" t="s">
        <v>1268</v>
      </c>
      <c r="AQ99" t="s">
        <v>1269</v>
      </c>
      <c r="AR99" t="s">
        <v>1270</v>
      </c>
      <c r="AS99" t="s">
        <v>1271</v>
      </c>
      <c r="AT99" t="s">
        <v>1272</v>
      </c>
      <c r="AU99" t="s">
        <v>1273</v>
      </c>
      <c r="AV99" t="s">
        <v>1274</v>
      </c>
      <c r="AW99" t="s">
        <v>11</v>
      </c>
      <c r="AX99" t="s">
        <v>1275</v>
      </c>
      <c r="AY99" t="s">
        <v>1276</v>
      </c>
      <c r="AZ99" s="6" t="s">
        <v>1532</v>
      </c>
    </row>
    <row r="100" spans="1:52" ht="32" x14ac:dyDescent="0.2">
      <c r="A100" s="1">
        <v>921</v>
      </c>
      <c r="B100" s="6" t="s">
        <v>1502</v>
      </c>
      <c r="C100" t="s">
        <v>1666</v>
      </c>
      <c r="D100" s="1" t="s">
        <v>1666</v>
      </c>
      <c r="E100" t="s">
        <v>1668</v>
      </c>
      <c r="F100" t="s">
        <v>1503</v>
      </c>
      <c r="G100" s="6" t="s">
        <v>1207</v>
      </c>
      <c r="H100" s="2">
        <v>4.1538461538461497</v>
      </c>
      <c r="I100" s="2">
        <v>0.94837138507215002</v>
      </c>
      <c r="J100" s="2"/>
      <c r="K100" s="2"/>
      <c r="L100" s="2"/>
      <c r="M100" s="6" t="s">
        <v>24</v>
      </c>
      <c r="N100" s="1">
        <v>3</v>
      </c>
      <c r="O100" s="6" t="s">
        <v>26</v>
      </c>
      <c r="P100" s="1">
        <v>3</v>
      </c>
      <c r="Q100" s="6" t="s">
        <v>28</v>
      </c>
      <c r="R100" s="1" t="s">
        <v>9</v>
      </c>
      <c r="S100" s="6" t="s">
        <v>30</v>
      </c>
      <c r="T100" s="1" t="s">
        <v>14</v>
      </c>
      <c r="U100" s="6" t="s">
        <v>32</v>
      </c>
      <c r="V100" s="1" t="s">
        <v>14</v>
      </c>
      <c r="W100" s="6" t="s">
        <v>34</v>
      </c>
      <c r="X100" s="1" t="s">
        <v>9</v>
      </c>
      <c r="Y100" s="6" t="s">
        <v>36</v>
      </c>
      <c r="Z100" s="1" t="s">
        <v>12</v>
      </c>
      <c r="AA100" s="6" t="s">
        <v>38</v>
      </c>
      <c r="AB100" s="1" t="s">
        <v>15</v>
      </c>
      <c r="AC100" s="6" t="s">
        <v>40</v>
      </c>
      <c r="AD100" s="1" t="s">
        <v>9</v>
      </c>
      <c r="AE100" s="6" t="s">
        <v>42</v>
      </c>
      <c r="AF100" s="1">
        <v>4</v>
      </c>
      <c r="AG100" s="6" t="s">
        <v>44</v>
      </c>
      <c r="AH100" s="1">
        <v>5</v>
      </c>
      <c r="AI100" s="6" t="s">
        <v>45</v>
      </c>
      <c r="AJ100" s="1">
        <v>5</v>
      </c>
      <c r="AK100" s="6" t="s">
        <v>47</v>
      </c>
      <c r="AL100" s="1">
        <v>3</v>
      </c>
      <c r="AM100" t="s">
        <v>1504</v>
      </c>
      <c r="AN100" t="s">
        <v>1505</v>
      </c>
      <c r="AO100" t="s">
        <v>1506</v>
      </c>
      <c r="AP100" t="s">
        <v>1507</v>
      </c>
      <c r="AQ100" t="s">
        <v>1508</v>
      </c>
      <c r="AR100" t="s">
        <v>722</v>
      </c>
      <c r="AS100" t="s">
        <v>1509</v>
      </c>
      <c r="AT100" t="s">
        <v>1510</v>
      </c>
      <c r="AU100" t="s">
        <v>1511</v>
      </c>
      <c r="AV100" t="s">
        <v>1512</v>
      </c>
      <c r="AW100" t="s">
        <v>11</v>
      </c>
      <c r="AX100" t="s">
        <v>1513</v>
      </c>
      <c r="AY100" t="s">
        <v>1514</v>
      </c>
      <c r="AZ100" s="6" t="s">
        <v>1544</v>
      </c>
    </row>
    <row r="101" spans="1:52" ht="32" x14ac:dyDescent="0.2">
      <c r="A101" s="1">
        <v>950</v>
      </c>
      <c r="B101" s="6" t="s">
        <v>1559</v>
      </c>
      <c r="C101" t="s">
        <v>1666</v>
      </c>
      <c r="D101" s="1" t="s">
        <v>1667</v>
      </c>
      <c r="E101" t="s">
        <v>1668</v>
      </c>
      <c r="F101" t="s">
        <v>1560</v>
      </c>
      <c r="G101" s="6" t="s">
        <v>1561</v>
      </c>
      <c r="H101" s="2">
        <v>4.1538461538461497</v>
      </c>
      <c r="I101" s="2">
        <v>1.0986812966988999</v>
      </c>
      <c r="J101" s="2"/>
      <c r="K101" s="2"/>
      <c r="L101" s="2"/>
      <c r="M101" s="6" t="s">
        <v>24</v>
      </c>
      <c r="N101" s="1">
        <v>3</v>
      </c>
      <c r="O101" s="6" t="s">
        <v>26</v>
      </c>
      <c r="P101" s="1">
        <v>3</v>
      </c>
      <c r="Q101" s="6" t="s">
        <v>28</v>
      </c>
      <c r="R101" s="1" t="s">
        <v>9</v>
      </c>
      <c r="S101" s="6" t="s">
        <v>30</v>
      </c>
      <c r="T101" s="1" t="s">
        <v>14</v>
      </c>
      <c r="U101" s="6" t="s">
        <v>32</v>
      </c>
      <c r="V101" s="1" t="s">
        <v>14</v>
      </c>
      <c r="W101" s="6" t="s">
        <v>34</v>
      </c>
      <c r="X101" s="1" t="s">
        <v>12</v>
      </c>
      <c r="Y101" s="6" t="s">
        <v>36</v>
      </c>
      <c r="Z101" s="1" t="s">
        <v>9</v>
      </c>
      <c r="AA101" s="6" t="s">
        <v>38</v>
      </c>
      <c r="AB101" s="1" t="s">
        <v>9</v>
      </c>
      <c r="AC101" s="6" t="s">
        <v>40</v>
      </c>
      <c r="AD101" s="1" t="s">
        <v>9</v>
      </c>
      <c r="AE101" s="6" t="s">
        <v>42</v>
      </c>
      <c r="AF101" s="1">
        <v>4</v>
      </c>
      <c r="AG101" s="6" t="s">
        <v>44</v>
      </c>
      <c r="AH101" s="1">
        <v>6</v>
      </c>
      <c r="AI101" s="6" t="s">
        <v>45</v>
      </c>
      <c r="AJ101" s="1">
        <v>4</v>
      </c>
      <c r="AK101" s="6" t="s">
        <v>47</v>
      </c>
      <c r="AL101" s="1">
        <v>2</v>
      </c>
      <c r="AM101" t="s">
        <v>1562</v>
      </c>
      <c r="AN101" t="s">
        <v>1563</v>
      </c>
      <c r="AO101" t="s">
        <v>1564</v>
      </c>
      <c r="AP101" t="s">
        <v>1565</v>
      </c>
      <c r="AQ101" t="s">
        <v>1566</v>
      </c>
      <c r="AR101" t="s">
        <v>1567</v>
      </c>
      <c r="AS101" t="s">
        <v>1568</v>
      </c>
      <c r="AT101" t="s">
        <v>1569</v>
      </c>
      <c r="AU101" t="s">
        <v>1570</v>
      </c>
      <c r="AV101" t="s">
        <v>1571</v>
      </c>
      <c r="AW101" t="s">
        <v>11</v>
      </c>
      <c r="AX101" t="s">
        <v>1572</v>
      </c>
      <c r="AY101" t="s">
        <v>1573</v>
      </c>
      <c r="AZ101" s="6" t="s">
        <v>1545</v>
      </c>
    </row>
    <row r="102" spans="1:52" ht="32" x14ac:dyDescent="0.2">
      <c r="A102" s="1">
        <v>1961</v>
      </c>
      <c r="B102" s="6" t="s">
        <v>1617</v>
      </c>
      <c r="C102" t="s">
        <v>1666</v>
      </c>
      <c r="D102" s="1" t="s">
        <v>1667</v>
      </c>
      <c r="E102" t="s">
        <v>1668</v>
      </c>
      <c r="F102" t="s">
        <v>1618</v>
      </c>
      <c r="G102" s="6" t="s">
        <v>1619</v>
      </c>
      <c r="H102" s="2">
        <v>4.1538461538461497</v>
      </c>
      <c r="I102" s="2">
        <v>0.94837138507215002</v>
      </c>
      <c r="J102" s="2"/>
      <c r="K102" s="2"/>
      <c r="L102" s="2"/>
      <c r="M102" s="6" t="s">
        <v>24</v>
      </c>
      <c r="N102" s="1">
        <v>4</v>
      </c>
      <c r="O102" s="6" t="s">
        <v>26</v>
      </c>
      <c r="P102" s="1">
        <v>4</v>
      </c>
      <c r="Q102" s="6" t="s">
        <v>28</v>
      </c>
      <c r="R102" s="1" t="s">
        <v>15</v>
      </c>
      <c r="S102" s="6" t="s">
        <v>30</v>
      </c>
      <c r="T102" s="1" t="s">
        <v>14</v>
      </c>
      <c r="U102" s="6" t="s">
        <v>32</v>
      </c>
      <c r="V102" s="1" t="s">
        <v>15</v>
      </c>
      <c r="W102" s="6" t="s">
        <v>34</v>
      </c>
      <c r="X102" s="1" t="s">
        <v>15</v>
      </c>
      <c r="Y102" s="6" t="s">
        <v>36</v>
      </c>
      <c r="Z102" s="1" t="s">
        <v>15</v>
      </c>
      <c r="AA102" s="6" t="s">
        <v>38</v>
      </c>
      <c r="AB102" s="1" t="s">
        <v>12</v>
      </c>
      <c r="AC102" s="6" t="s">
        <v>40</v>
      </c>
      <c r="AD102" s="1" t="s">
        <v>14</v>
      </c>
      <c r="AE102" s="6" t="s">
        <v>42</v>
      </c>
      <c r="AF102" s="1">
        <v>4</v>
      </c>
      <c r="AG102" s="6" t="s">
        <v>44</v>
      </c>
      <c r="AH102" s="1">
        <v>5</v>
      </c>
      <c r="AI102" s="6" t="s">
        <v>45</v>
      </c>
      <c r="AJ102" s="1">
        <v>4</v>
      </c>
      <c r="AK102" s="6" t="s">
        <v>47</v>
      </c>
      <c r="AL102" s="1">
        <v>5</v>
      </c>
      <c r="AM102" t="s">
        <v>1621</v>
      </c>
      <c r="AN102" t="s">
        <v>1622</v>
      </c>
      <c r="AO102" t="s">
        <v>1623</v>
      </c>
      <c r="AP102" t="s">
        <v>1624</v>
      </c>
      <c r="AQ102" t="s">
        <v>1625</v>
      </c>
      <c r="AR102" t="s">
        <v>1626</v>
      </c>
      <c r="AS102" t="s">
        <v>1627</v>
      </c>
      <c r="AT102" t="s">
        <v>1628</v>
      </c>
      <c r="AU102" t="s">
        <v>1629</v>
      </c>
      <c r="AV102" t="s">
        <v>1630</v>
      </c>
      <c r="AW102" t="s">
        <v>11</v>
      </c>
      <c r="AX102" t="s">
        <v>1631</v>
      </c>
      <c r="AY102" t="s">
        <v>1632</v>
      </c>
      <c r="AZ102" s="6" t="s">
        <v>1547</v>
      </c>
    </row>
    <row r="103" spans="1:52" ht="32" x14ac:dyDescent="0.2">
      <c r="A103" s="1">
        <v>131</v>
      </c>
      <c r="B103" s="6" t="s">
        <v>249</v>
      </c>
      <c r="C103" t="s">
        <v>1666</v>
      </c>
      <c r="D103" s="1" t="s">
        <v>1666</v>
      </c>
      <c r="E103" t="s">
        <v>1668</v>
      </c>
      <c r="F103" t="s">
        <v>250</v>
      </c>
      <c r="G103" s="6" t="s">
        <v>251</v>
      </c>
      <c r="H103" s="2">
        <v>4</v>
      </c>
      <c r="I103" s="2">
        <v>1.30088727117598</v>
      </c>
      <c r="J103" s="2"/>
      <c r="K103" s="2"/>
      <c r="L103" s="2"/>
      <c r="M103" s="6" t="s">
        <v>24</v>
      </c>
      <c r="N103" s="1">
        <v>4</v>
      </c>
      <c r="O103" s="6" t="s">
        <v>26</v>
      </c>
      <c r="P103" s="1">
        <v>5</v>
      </c>
      <c r="Q103" s="6" t="s">
        <v>28</v>
      </c>
      <c r="R103" s="1">
        <v>5</v>
      </c>
      <c r="S103" s="6" t="s">
        <v>30</v>
      </c>
      <c r="T103" s="1">
        <v>6</v>
      </c>
      <c r="U103" s="6" t="s">
        <v>32</v>
      </c>
      <c r="V103" s="1">
        <v>1</v>
      </c>
      <c r="W103" s="6" t="s">
        <v>34</v>
      </c>
      <c r="X103" s="1">
        <v>4</v>
      </c>
      <c r="Y103" s="6" t="s">
        <v>36</v>
      </c>
      <c r="Z103" s="1">
        <v>4</v>
      </c>
      <c r="AA103" s="6" t="s">
        <v>38</v>
      </c>
      <c r="AB103" s="1">
        <v>5</v>
      </c>
      <c r="AC103" s="6" t="s">
        <v>40</v>
      </c>
      <c r="AD103" s="1">
        <v>5</v>
      </c>
      <c r="AE103" s="6" t="s">
        <v>42</v>
      </c>
      <c r="AF103" s="1">
        <v>4</v>
      </c>
      <c r="AG103" s="6" t="s">
        <v>44</v>
      </c>
      <c r="AH103" s="1">
        <v>2</v>
      </c>
      <c r="AI103" s="6" t="s">
        <v>45</v>
      </c>
      <c r="AJ103" s="1">
        <v>4</v>
      </c>
      <c r="AK103" s="6" t="s">
        <v>47</v>
      </c>
      <c r="AL103" s="1">
        <v>3</v>
      </c>
      <c r="AM103" t="s">
        <v>252</v>
      </c>
      <c r="AN103" t="s">
        <v>11</v>
      </c>
      <c r="AO103" t="s">
        <v>253</v>
      </c>
      <c r="AP103" t="s">
        <v>254</v>
      </c>
      <c r="AQ103" t="s">
        <v>255</v>
      </c>
      <c r="AR103" t="s">
        <v>256</v>
      </c>
      <c r="AS103" t="s">
        <v>257</v>
      </c>
      <c r="AT103" t="s">
        <v>258</v>
      </c>
      <c r="AU103" t="s">
        <v>259</v>
      </c>
      <c r="AV103" t="s">
        <v>260</v>
      </c>
      <c r="AW103" t="s">
        <v>11</v>
      </c>
      <c r="AX103" t="s">
        <v>261</v>
      </c>
      <c r="AY103" t="s">
        <v>262</v>
      </c>
      <c r="AZ103" s="6" t="s">
        <v>1576</v>
      </c>
    </row>
    <row r="104" spans="1:52" ht="32" x14ac:dyDescent="0.2">
      <c r="A104" s="1">
        <v>767</v>
      </c>
      <c r="B104" s="6" t="s">
        <v>1318</v>
      </c>
      <c r="C104" t="s">
        <v>1666</v>
      </c>
      <c r="D104" s="1" t="s">
        <v>1667</v>
      </c>
      <c r="E104" t="s">
        <v>1668</v>
      </c>
      <c r="F104" t="s">
        <v>1319</v>
      </c>
      <c r="G104" s="6" t="s">
        <v>1320</v>
      </c>
      <c r="H104" s="2">
        <v>3.5384615384615401</v>
      </c>
      <c r="I104" s="2">
        <v>1.08240363688233</v>
      </c>
      <c r="J104" s="2"/>
      <c r="K104" s="2"/>
      <c r="L104" s="2"/>
      <c r="M104" s="6" t="s">
        <v>24</v>
      </c>
      <c r="N104" s="1">
        <v>2</v>
      </c>
      <c r="O104" s="6" t="s">
        <v>26</v>
      </c>
      <c r="P104" s="1">
        <v>3</v>
      </c>
      <c r="Q104" s="6" t="s">
        <v>28</v>
      </c>
      <c r="R104" s="1" t="s">
        <v>19</v>
      </c>
      <c r="S104" s="6" t="s">
        <v>30</v>
      </c>
      <c r="T104" s="1" t="s">
        <v>15</v>
      </c>
      <c r="U104" s="6" t="s">
        <v>32</v>
      </c>
      <c r="V104" s="1" t="s">
        <v>15</v>
      </c>
      <c r="W104" s="6" t="s">
        <v>34</v>
      </c>
      <c r="X104" s="1" t="s">
        <v>14</v>
      </c>
      <c r="Y104" s="6" t="s">
        <v>36</v>
      </c>
      <c r="Z104" s="1" t="s">
        <v>9</v>
      </c>
      <c r="AA104" s="6" t="s">
        <v>38</v>
      </c>
      <c r="AB104" s="1" t="s">
        <v>15</v>
      </c>
      <c r="AC104" s="6" t="s">
        <v>40</v>
      </c>
      <c r="AD104" s="1" t="s">
        <v>9</v>
      </c>
      <c r="AE104" s="6" t="s">
        <v>42</v>
      </c>
      <c r="AF104" s="1">
        <v>4</v>
      </c>
      <c r="AG104" s="6" t="s">
        <v>44</v>
      </c>
      <c r="AH104" s="1">
        <v>4</v>
      </c>
      <c r="AI104" s="6" t="s">
        <v>45</v>
      </c>
      <c r="AJ104" s="1">
        <v>6</v>
      </c>
      <c r="AK104" s="6" t="s">
        <v>47</v>
      </c>
      <c r="AL104" s="1">
        <v>3</v>
      </c>
      <c r="AM104" t="s">
        <v>1321</v>
      </c>
      <c r="AN104" t="s">
        <v>1322</v>
      </c>
      <c r="AO104" t="s">
        <v>1323</v>
      </c>
      <c r="AP104" t="s">
        <v>1324</v>
      </c>
      <c r="AQ104" t="s">
        <v>1325</v>
      </c>
      <c r="AR104" t="s">
        <v>1326</v>
      </c>
      <c r="AS104" t="s">
        <v>1327</v>
      </c>
      <c r="AT104" t="s">
        <v>1328</v>
      </c>
      <c r="AU104" t="s">
        <v>1329</v>
      </c>
      <c r="AV104" t="s">
        <v>1330</v>
      </c>
      <c r="AW104" t="s">
        <v>11</v>
      </c>
      <c r="AX104" t="s">
        <v>1331</v>
      </c>
      <c r="AY104" t="s">
        <v>1332</v>
      </c>
      <c r="AZ104" s="6" t="s">
        <v>1620</v>
      </c>
    </row>
    <row r="105" spans="1:52" ht="48" x14ac:dyDescent="0.2">
      <c r="A105" s="1">
        <v>430</v>
      </c>
      <c r="B105" s="6" t="s">
        <v>775</v>
      </c>
      <c r="C105" t="s">
        <v>1666</v>
      </c>
      <c r="D105" s="1" t="s">
        <v>1667</v>
      </c>
      <c r="E105" t="s">
        <v>1668</v>
      </c>
      <c r="F105" t="s">
        <v>776</v>
      </c>
      <c r="G105" s="6" t="s">
        <v>777</v>
      </c>
      <c r="H105" s="2">
        <v>3.3076923076923102</v>
      </c>
      <c r="I105" s="2">
        <v>1.0658774200423899</v>
      </c>
      <c r="J105" s="2"/>
      <c r="K105" s="2"/>
      <c r="L105" s="2"/>
      <c r="M105" s="6" t="s">
        <v>24</v>
      </c>
      <c r="N105" s="1">
        <v>3</v>
      </c>
      <c r="O105" s="6" t="s">
        <v>26</v>
      </c>
      <c r="P105" s="1">
        <v>2</v>
      </c>
      <c r="Q105" s="6" t="s">
        <v>28</v>
      </c>
      <c r="R105" s="1" t="s">
        <v>9</v>
      </c>
      <c r="S105" s="6" t="s">
        <v>30</v>
      </c>
      <c r="T105" s="1" t="s">
        <v>14</v>
      </c>
      <c r="U105" s="6" t="s">
        <v>32</v>
      </c>
      <c r="V105" s="1" t="s">
        <v>19</v>
      </c>
      <c r="W105" s="6" t="s">
        <v>34</v>
      </c>
      <c r="X105" s="1" t="s">
        <v>19</v>
      </c>
      <c r="Y105" s="6" t="s">
        <v>36</v>
      </c>
      <c r="Z105" s="1" t="s">
        <v>14</v>
      </c>
      <c r="AA105" s="6" t="s">
        <v>38</v>
      </c>
      <c r="AB105" s="1" t="s">
        <v>9</v>
      </c>
      <c r="AC105" s="6" t="s">
        <v>40</v>
      </c>
      <c r="AD105" s="1" t="s">
        <v>9</v>
      </c>
      <c r="AE105" s="6" t="s">
        <v>42</v>
      </c>
      <c r="AF105" s="1">
        <v>4</v>
      </c>
      <c r="AG105" s="6" t="s">
        <v>44</v>
      </c>
      <c r="AH105" s="1">
        <v>3</v>
      </c>
      <c r="AI105" s="6" t="s">
        <v>45</v>
      </c>
      <c r="AJ105" s="1">
        <v>3</v>
      </c>
      <c r="AK105" s="6" t="s">
        <v>47</v>
      </c>
      <c r="AL105" s="1">
        <v>2</v>
      </c>
      <c r="AM105" t="s">
        <v>778</v>
      </c>
      <c r="AN105" t="s">
        <v>779</v>
      </c>
      <c r="AO105" t="s">
        <v>780</v>
      </c>
      <c r="AP105" t="s">
        <v>781</v>
      </c>
      <c r="AQ105" t="s">
        <v>782</v>
      </c>
      <c r="AR105" t="s">
        <v>783</v>
      </c>
      <c r="AS105" t="s">
        <v>784</v>
      </c>
      <c r="AT105" t="s">
        <v>785</v>
      </c>
      <c r="AU105" t="s">
        <v>786</v>
      </c>
      <c r="AV105" t="s">
        <v>787</v>
      </c>
      <c r="AW105" t="s">
        <v>11</v>
      </c>
      <c r="AX105" t="s">
        <v>788</v>
      </c>
      <c r="AY105" t="s">
        <v>789</v>
      </c>
      <c r="AZ105" s="6" t="s">
        <v>1633</v>
      </c>
    </row>
    <row r="106" spans="1:52" ht="32" x14ac:dyDescent="0.2">
      <c r="A106" s="1">
        <v>23</v>
      </c>
      <c r="B106" s="6" t="s">
        <v>66</v>
      </c>
      <c r="C106" t="s">
        <v>1666</v>
      </c>
      <c r="D106" s="1" t="s">
        <v>1667</v>
      </c>
      <c r="E106" t="s">
        <v>1668</v>
      </c>
      <c r="F106" t="s">
        <v>67</v>
      </c>
      <c r="G106" s="6" t="s">
        <v>68</v>
      </c>
      <c r="H106" s="2">
        <v>2.8461538461538498</v>
      </c>
      <c r="I106" s="2">
        <v>1.3499945211372499</v>
      </c>
      <c r="J106" s="2"/>
      <c r="K106" s="2"/>
      <c r="L106" s="2"/>
      <c r="M106" s="6" t="s">
        <v>24</v>
      </c>
      <c r="N106" s="1">
        <v>2</v>
      </c>
      <c r="O106" s="6" t="s">
        <v>26</v>
      </c>
      <c r="P106" s="1">
        <v>1</v>
      </c>
      <c r="Q106" s="6" t="s">
        <v>28</v>
      </c>
      <c r="R106" s="1">
        <v>1</v>
      </c>
      <c r="S106" s="6" t="s">
        <v>30</v>
      </c>
      <c r="T106" s="1">
        <v>5</v>
      </c>
      <c r="U106" s="6" t="s">
        <v>32</v>
      </c>
      <c r="V106" s="1">
        <v>3</v>
      </c>
      <c r="W106" s="6" t="s">
        <v>34</v>
      </c>
      <c r="X106" s="1">
        <v>4</v>
      </c>
      <c r="Y106" s="6" t="s">
        <v>36</v>
      </c>
      <c r="Z106" s="1">
        <v>3</v>
      </c>
      <c r="AA106" s="6" t="s">
        <v>38</v>
      </c>
      <c r="AB106" s="1">
        <v>2</v>
      </c>
      <c r="AC106" s="6" t="s">
        <v>40</v>
      </c>
      <c r="AD106" s="1">
        <v>3</v>
      </c>
      <c r="AE106" s="6" t="s">
        <v>42</v>
      </c>
      <c r="AF106" s="1">
        <v>3</v>
      </c>
      <c r="AG106" s="6" t="s">
        <v>44</v>
      </c>
      <c r="AH106" s="1">
        <v>5</v>
      </c>
      <c r="AI106" s="6" t="s">
        <v>45</v>
      </c>
      <c r="AJ106" s="1">
        <v>4</v>
      </c>
      <c r="AK106" s="6" t="s">
        <v>47</v>
      </c>
      <c r="AL106" s="1">
        <v>1</v>
      </c>
      <c r="AM106" t="s">
        <v>69</v>
      </c>
      <c r="AN106" t="s">
        <v>70</v>
      </c>
      <c r="AO106" t="s">
        <v>71</v>
      </c>
      <c r="AP106" t="s">
        <v>72</v>
      </c>
      <c r="AQ106" t="s">
        <v>73</v>
      </c>
      <c r="AR106" t="s">
        <v>74</v>
      </c>
      <c r="AS106" t="s">
        <v>75</v>
      </c>
      <c r="AT106" t="s">
        <v>76</v>
      </c>
      <c r="AU106" t="s">
        <v>77</v>
      </c>
      <c r="AV106" t="s">
        <v>78</v>
      </c>
      <c r="AW106" t="s">
        <v>11</v>
      </c>
      <c r="AX106" t="s">
        <v>79</v>
      </c>
      <c r="AY106" t="s">
        <v>80</v>
      </c>
      <c r="AZ106" s="6" t="s">
        <v>1649</v>
      </c>
    </row>
    <row r="107" spans="1:52" ht="32" x14ac:dyDescent="0.2">
      <c r="A107" s="1">
        <v>706</v>
      </c>
      <c r="B107" s="6" t="s">
        <v>1239</v>
      </c>
      <c r="C107" t="s">
        <v>1666</v>
      </c>
      <c r="D107" s="1" t="s">
        <v>1667</v>
      </c>
      <c r="E107" t="s">
        <v>1668</v>
      </c>
      <c r="F107" t="s">
        <v>1240</v>
      </c>
      <c r="G107" s="6" t="s">
        <v>1241</v>
      </c>
      <c r="H107" s="2">
        <v>2.7692307692307701</v>
      </c>
      <c r="I107" s="2">
        <v>1.3674145257408601</v>
      </c>
      <c r="J107" s="2"/>
      <c r="K107" s="2"/>
      <c r="L107" s="2"/>
      <c r="M107" s="6" t="s">
        <v>24</v>
      </c>
      <c r="N107" s="1">
        <v>2</v>
      </c>
      <c r="O107" s="6" t="s">
        <v>26</v>
      </c>
      <c r="P107" s="1">
        <v>2</v>
      </c>
      <c r="Q107" s="6" t="s">
        <v>28</v>
      </c>
      <c r="R107" s="1" t="s">
        <v>20</v>
      </c>
      <c r="S107" s="6" t="s">
        <v>30</v>
      </c>
      <c r="T107" s="1" t="s">
        <v>9</v>
      </c>
      <c r="U107" s="6" t="s">
        <v>32</v>
      </c>
      <c r="V107" s="1" t="s">
        <v>20</v>
      </c>
      <c r="W107" s="6" t="s">
        <v>34</v>
      </c>
      <c r="X107" s="1" t="s">
        <v>19</v>
      </c>
      <c r="Y107" s="6" t="s">
        <v>36</v>
      </c>
      <c r="Z107" s="1" t="s">
        <v>14</v>
      </c>
      <c r="AA107" s="6" t="s">
        <v>38</v>
      </c>
      <c r="AB107" s="1" t="s">
        <v>15</v>
      </c>
      <c r="AC107" s="6" t="s">
        <v>40</v>
      </c>
      <c r="AD107" s="1" t="s">
        <v>15</v>
      </c>
      <c r="AE107" s="6" t="s">
        <v>42</v>
      </c>
      <c r="AF107" s="1">
        <v>1</v>
      </c>
      <c r="AG107" s="6" t="s">
        <v>44</v>
      </c>
      <c r="AH107" s="1">
        <v>5</v>
      </c>
      <c r="AI107" s="6" t="s">
        <v>45</v>
      </c>
      <c r="AJ107" s="1">
        <v>4</v>
      </c>
      <c r="AK107" s="6" t="s">
        <v>47</v>
      </c>
      <c r="AL107" s="1">
        <v>3</v>
      </c>
      <c r="AM107" t="s">
        <v>1242</v>
      </c>
      <c r="AN107" t="s">
        <v>1243</v>
      </c>
      <c r="AO107" t="s">
        <v>1244</v>
      </c>
      <c r="AP107" t="s">
        <v>1245</v>
      </c>
      <c r="AQ107" t="s">
        <v>1246</v>
      </c>
      <c r="AR107" t="s">
        <v>1247</v>
      </c>
      <c r="AS107" t="s">
        <v>1248</v>
      </c>
      <c r="AT107" t="s">
        <v>1249</v>
      </c>
      <c r="AU107" t="s">
        <v>1250</v>
      </c>
      <c r="AV107" t="s">
        <v>1251</v>
      </c>
      <c r="AW107" t="s">
        <v>11</v>
      </c>
      <c r="AX107" t="s">
        <v>1252</v>
      </c>
      <c r="AY107" t="s">
        <v>1253</v>
      </c>
      <c r="AZ107" s="6" t="s">
        <v>1648</v>
      </c>
    </row>
    <row r="108" spans="1:52" ht="48" x14ac:dyDescent="0.2">
      <c r="A108" s="1">
        <v>562</v>
      </c>
      <c r="B108" s="6" t="s">
        <v>956</v>
      </c>
      <c r="C108" t="s">
        <v>1666</v>
      </c>
      <c r="D108" s="1" t="s">
        <v>1666</v>
      </c>
      <c r="E108" t="s">
        <v>1668</v>
      </c>
      <c r="F108" t="s">
        <v>957</v>
      </c>
      <c r="G108" s="6" t="s">
        <v>958</v>
      </c>
      <c r="H108" s="2">
        <v>2.6923076923076898</v>
      </c>
      <c r="I108" s="2">
        <v>0.99108451744039405</v>
      </c>
      <c r="J108" s="2"/>
      <c r="K108" s="2"/>
      <c r="L108" s="2"/>
      <c r="M108" s="6" t="s">
        <v>24</v>
      </c>
      <c r="N108" s="1">
        <v>3</v>
      </c>
      <c r="O108" s="6" t="s">
        <v>26</v>
      </c>
      <c r="P108" s="1">
        <v>1</v>
      </c>
      <c r="Q108" s="6" t="s">
        <v>28</v>
      </c>
      <c r="R108" s="1" t="s">
        <v>20</v>
      </c>
      <c r="S108" s="6" t="s">
        <v>30</v>
      </c>
      <c r="T108" s="1" t="s">
        <v>9</v>
      </c>
      <c r="U108" s="6" t="s">
        <v>32</v>
      </c>
      <c r="V108" s="1" t="s">
        <v>15</v>
      </c>
      <c r="W108" s="6" t="s">
        <v>34</v>
      </c>
      <c r="X108" s="1" t="s">
        <v>19</v>
      </c>
      <c r="Y108" s="6" t="s">
        <v>36</v>
      </c>
      <c r="Z108" s="1" t="s">
        <v>9</v>
      </c>
      <c r="AA108" s="6" t="s">
        <v>38</v>
      </c>
      <c r="AB108" s="1" t="s">
        <v>15</v>
      </c>
      <c r="AC108" s="6" t="s">
        <v>40</v>
      </c>
      <c r="AD108" s="1" t="s">
        <v>15</v>
      </c>
      <c r="AE108" s="6" t="s">
        <v>42</v>
      </c>
      <c r="AF108" s="1">
        <v>2</v>
      </c>
      <c r="AG108" s="6" t="s">
        <v>44</v>
      </c>
      <c r="AH108" s="1">
        <v>3</v>
      </c>
      <c r="AI108" s="6" t="s">
        <v>45</v>
      </c>
      <c r="AJ108" s="1">
        <v>4</v>
      </c>
      <c r="AK108" s="6" t="s">
        <v>47</v>
      </c>
      <c r="AL108" s="1">
        <v>2</v>
      </c>
      <c r="AM108" t="s">
        <v>959</v>
      </c>
      <c r="AN108" t="s">
        <v>960</v>
      </c>
      <c r="AO108" t="s">
        <v>71</v>
      </c>
      <c r="AP108" t="s">
        <v>961</v>
      </c>
      <c r="AQ108" t="s">
        <v>962</v>
      </c>
      <c r="AR108" t="s">
        <v>963</v>
      </c>
      <c r="AS108" t="s">
        <v>964</v>
      </c>
      <c r="AT108" t="s">
        <v>965</v>
      </c>
      <c r="AU108" t="s">
        <v>966</v>
      </c>
      <c r="AV108" t="s">
        <v>967</v>
      </c>
      <c r="AW108" t="s">
        <v>11</v>
      </c>
      <c r="AX108" t="s">
        <v>968</v>
      </c>
      <c r="AY108" t="s">
        <v>969</v>
      </c>
      <c r="AZ108" s="6" t="s">
        <v>1664</v>
      </c>
    </row>
  </sheetData>
  <autoFilter ref="A1:AY108" xr:uid="{00000000-0001-0000-0000-000000000000}">
    <sortState xmlns:xlrd2="http://schemas.microsoft.com/office/spreadsheetml/2017/richdata2" ref="A2:AY108">
      <sortCondition descending="1" ref="H1:H108"/>
    </sortState>
  </autoFilter>
  <conditionalFormatting sqref="C1:C1048576">
    <cfRule type="cellIs" dxfId="41" priority="4" operator="equal">
      <formula>"INV"</formula>
    </cfRule>
  </conditionalFormatting>
  <conditionalFormatting sqref="D1:D1048576">
    <cfRule type="cellIs" dxfId="40" priority="3" operator="equal">
      <formula>"S"</formula>
    </cfRule>
  </conditionalFormatting>
  <conditionalFormatting sqref="H1:H1048576">
    <cfRule type="top10" dxfId="39" priority="1" percent="1" bottom="1" rank="30"/>
    <cfRule type="top10" dxfId="38" priority="2" percent="1" rank="15"/>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3CF76-B557-D94E-9FAE-80CFD6475F86}">
  <dimension ref="A1:BF110"/>
  <sheetViews>
    <sheetView zoomScale="150" zoomScaleNormal="150" workbookViewId="0">
      <pane xSplit="9" ySplit="1" topLeftCell="AD2" activePane="bottomRight" state="frozen"/>
      <selection pane="topRight" activeCell="J1" sqref="J1"/>
      <selection pane="bottomLeft" activeCell="A2" sqref="A2"/>
      <selection pane="bottomRight" activeCell="I15" sqref="I15"/>
    </sheetView>
  </sheetViews>
  <sheetFormatPr baseColWidth="10" defaultColWidth="8.83203125" defaultRowHeight="15" x14ac:dyDescent="0.2"/>
  <cols>
    <col min="1" max="1" width="6.5" style="1" customWidth="1"/>
    <col min="2" max="2" width="29.33203125" style="6" customWidth="1"/>
    <col min="4" max="4" width="8.83203125" style="1"/>
    <col min="5" max="5" width="3.5" customWidth="1"/>
    <col min="6" max="6" width="14.5" customWidth="1"/>
    <col min="7" max="7" width="14.5" style="6" customWidth="1"/>
    <col min="8" max="9" width="8.83203125" style="1"/>
    <col min="10" max="10" width="10.83203125" style="1" customWidth="1"/>
    <col min="11" max="11" width="11.5" style="1" customWidth="1"/>
    <col min="12" max="12" width="11.1640625" style="1" customWidth="1"/>
    <col min="13" max="13" width="10.6640625" style="6" customWidth="1"/>
    <col min="14" max="14" width="8.83203125" style="1"/>
    <col min="15" max="15" width="10.6640625" style="6" customWidth="1"/>
    <col min="16" max="16" width="8.83203125" style="1"/>
    <col min="17" max="17" width="10.6640625" style="6" customWidth="1"/>
    <col min="18" max="18" width="8.83203125" style="1"/>
    <col min="19" max="19" width="10.6640625" style="6" customWidth="1"/>
    <col min="20" max="20" width="8.83203125" style="1"/>
    <col min="21" max="21" width="10.6640625" style="6" customWidth="1"/>
    <col min="22" max="22" width="8.83203125" style="1"/>
    <col min="23" max="23" width="10.6640625" style="6" customWidth="1"/>
    <col min="24" max="24" width="8.83203125" style="1"/>
    <col min="25" max="25" width="10.6640625" style="6" customWidth="1"/>
    <col min="26" max="26" width="8.83203125" style="1"/>
    <col min="27" max="27" width="10.6640625" style="6" customWidth="1"/>
    <col min="28" max="28" width="8.83203125" style="1"/>
    <col min="29" max="29" width="10.6640625" style="6" customWidth="1"/>
    <col min="30" max="30" width="8.83203125" style="1"/>
    <col min="31" max="31" width="10.6640625" style="6" customWidth="1"/>
    <col min="33" max="33" width="10.6640625" style="6" customWidth="1"/>
    <col min="35" max="35" width="10.6640625" style="6" customWidth="1"/>
    <col min="37" max="37" width="10.6640625" style="6" customWidth="1"/>
    <col min="38" max="38" width="8.83203125" style="1"/>
    <col min="51" max="51" width="17.6640625" customWidth="1"/>
    <col min="52" max="52" width="70.33203125" style="6" customWidth="1"/>
  </cols>
  <sheetData>
    <row r="1" spans="1:58" s="4" customFormat="1" ht="48" x14ac:dyDescent="0.2">
      <c r="A1" s="3" t="s">
        <v>0</v>
      </c>
      <c r="B1" s="5" t="s">
        <v>1</v>
      </c>
      <c r="C1" s="4" t="s">
        <v>2</v>
      </c>
      <c r="D1" s="3" t="s">
        <v>1708</v>
      </c>
      <c r="E1" s="4" t="s">
        <v>3</v>
      </c>
      <c r="F1" s="4" t="s">
        <v>4</v>
      </c>
      <c r="G1" s="5" t="s">
        <v>5</v>
      </c>
      <c r="H1" s="3" t="s">
        <v>6</v>
      </c>
      <c r="I1" s="3" t="s">
        <v>7</v>
      </c>
      <c r="J1" s="3" t="s">
        <v>1710</v>
      </c>
      <c r="K1" s="3" t="s">
        <v>1711</v>
      </c>
      <c r="L1" s="3" t="s">
        <v>1712</v>
      </c>
      <c r="M1" s="5" t="s">
        <v>1669</v>
      </c>
      <c r="N1" s="3" t="s">
        <v>1670</v>
      </c>
      <c r="O1" s="5" t="s">
        <v>1672</v>
      </c>
      <c r="P1" s="3" t="s">
        <v>1673</v>
      </c>
      <c r="Q1" s="5" t="s">
        <v>1675</v>
      </c>
      <c r="R1" s="3" t="s">
        <v>1676</v>
      </c>
      <c r="S1" s="5" t="s">
        <v>1678</v>
      </c>
      <c r="T1" s="3" t="s">
        <v>1679</v>
      </c>
      <c r="U1" s="5" t="s">
        <v>1681</v>
      </c>
      <c r="V1" s="3" t="s">
        <v>1682</v>
      </c>
      <c r="W1" s="5" t="s">
        <v>1684</v>
      </c>
      <c r="X1" s="3" t="s">
        <v>1685</v>
      </c>
      <c r="Y1" s="5" t="s">
        <v>1687</v>
      </c>
      <c r="Z1" s="3" t="s">
        <v>1688</v>
      </c>
      <c r="AA1" s="5" t="s">
        <v>1690</v>
      </c>
      <c r="AB1" s="3" t="s">
        <v>1691</v>
      </c>
      <c r="AC1" s="5" t="s">
        <v>1693</v>
      </c>
      <c r="AD1" s="3" t="s">
        <v>1694</v>
      </c>
      <c r="AE1" s="5" t="s">
        <v>1696</v>
      </c>
      <c r="AF1" s="4" t="s">
        <v>1697</v>
      </c>
      <c r="AG1" s="5" t="s">
        <v>1699</v>
      </c>
      <c r="AH1" s="4" t="s">
        <v>1700</v>
      </c>
      <c r="AI1" s="5" t="s">
        <v>1702</v>
      </c>
      <c r="AJ1" s="4" t="s">
        <v>1703</v>
      </c>
      <c r="AK1" s="5" t="s">
        <v>1705</v>
      </c>
      <c r="AL1" s="3" t="s">
        <v>1706</v>
      </c>
      <c r="AM1" s="4" t="s">
        <v>1671</v>
      </c>
      <c r="AN1" s="4" t="s">
        <v>1674</v>
      </c>
      <c r="AO1" s="4" t="s">
        <v>1677</v>
      </c>
      <c r="AP1" s="4" t="s">
        <v>1680</v>
      </c>
      <c r="AQ1" s="4" t="s">
        <v>1683</v>
      </c>
      <c r="AR1" s="4" t="s">
        <v>1686</v>
      </c>
      <c r="AS1" s="4" t="s">
        <v>1689</v>
      </c>
      <c r="AT1" s="4" t="s">
        <v>1692</v>
      </c>
      <c r="AU1" s="4" t="s">
        <v>1695</v>
      </c>
      <c r="AV1" s="4" t="s">
        <v>1698</v>
      </c>
      <c r="AW1" s="4" t="s">
        <v>1701</v>
      </c>
      <c r="AX1" s="4" t="s">
        <v>1704</v>
      </c>
      <c r="AY1" s="4" t="s">
        <v>1707</v>
      </c>
      <c r="AZ1" s="5" t="s">
        <v>8</v>
      </c>
    </row>
    <row r="2" spans="1:58" ht="15" customHeight="1" x14ac:dyDescent="0.2">
      <c r="A2" s="1">
        <v>220</v>
      </c>
      <c r="B2" s="6" t="s">
        <v>401</v>
      </c>
      <c r="C2" t="s">
        <v>1709</v>
      </c>
      <c r="D2" s="1" t="s">
        <v>1666</v>
      </c>
      <c r="E2" t="s">
        <v>1668</v>
      </c>
      <c r="F2" t="s">
        <v>402</v>
      </c>
      <c r="G2" s="6" t="s">
        <v>403</v>
      </c>
      <c r="H2" s="2">
        <v>8.5</v>
      </c>
      <c r="I2" s="2">
        <v>0.86602540378443904</v>
      </c>
      <c r="J2" s="2"/>
      <c r="K2" s="2"/>
      <c r="L2" s="2"/>
      <c r="M2" s="6" t="s">
        <v>24</v>
      </c>
      <c r="N2" s="1">
        <v>9</v>
      </c>
      <c r="O2" s="6" t="s">
        <v>26</v>
      </c>
      <c r="P2" s="1" t="s">
        <v>1665</v>
      </c>
      <c r="Q2" s="6" t="s">
        <v>28</v>
      </c>
      <c r="R2" s="1">
        <v>8</v>
      </c>
      <c r="S2" s="6" t="s">
        <v>30</v>
      </c>
      <c r="T2" s="1">
        <v>9</v>
      </c>
      <c r="U2" s="6" t="s">
        <v>32</v>
      </c>
      <c r="V2" s="1">
        <v>9</v>
      </c>
      <c r="W2" s="6" t="s">
        <v>34</v>
      </c>
      <c r="X2" s="1">
        <v>10</v>
      </c>
      <c r="Y2" s="1"/>
      <c r="AA2" s="1"/>
      <c r="AC2" s="6" t="s">
        <v>40</v>
      </c>
      <c r="AD2" s="1">
        <v>7</v>
      </c>
      <c r="AE2" s="1"/>
      <c r="AF2" s="1"/>
      <c r="AG2" s="6" t="s">
        <v>44</v>
      </c>
      <c r="AH2" s="1" t="s">
        <v>1665</v>
      </c>
      <c r="AI2" s="6" t="s">
        <v>45</v>
      </c>
      <c r="AJ2" s="1">
        <v>8</v>
      </c>
      <c r="AK2" s="6" t="s">
        <v>47</v>
      </c>
      <c r="AL2" s="1">
        <v>8</v>
      </c>
      <c r="AM2" s="6"/>
      <c r="AN2" s="1"/>
      <c r="AO2" s="6"/>
      <c r="AP2" s="1"/>
      <c r="AQ2" s="6"/>
      <c r="AR2" s="1"/>
      <c r="AS2" t="s">
        <v>404</v>
      </c>
      <c r="AT2" t="s">
        <v>11</v>
      </c>
      <c r="AU2" t="s">
        <v>405</v>
      </c>
      <c r="AV2" t="s">
        <v>406</v>
      </c>
      <c r="AW2" t="s">
        <v>407</v>
      </c>
      <c r="AX2" t="s">
        <v>408</v>
      </c>
      <c r="AY2" t="s">
        <v>409</v>
      </c>
      <c r="AZ2" t="s">
        <v>11</v>
      </c>
      <c r="BA2" t="s">
        <v>410</v>
      </c>
      <c r="BB2" t="s">
        <v>411</v>
      </c>
      <c r="BF2" s="6" t="s">
        <v>17</v>
      </c>
    </row>
    <row r="3" spans="1:58" ht="15" customHeight="1" x14ac:dyDescent="0.2">
      <c r="A3" s="1">
        <v>219</v>
      </c>
      <c r="B3" s="6" t="s">
        <v>389</v>
      </c>
      <c r="C3" t="s">
        <v>1709</v>
      </c>
      <c r="D3" s="1" t="s">
        <v>1666</v>
      </c>
      <c r="E3" t="s">
        <v>1668</v>
      </c>
      <c r="F3" t="s">
        <v>390</v>
      </c>
      <c r="G3" s="6" t="s">
        <v>391</v>
      </c>
      <c r="H3" s="2">
        <v>7.9</v>
      </c>
      <c r="I3" s="2">
        <v>1.8681541692269401</v>
      </c>
      <c r="J3" s="2"/>
      <c r="K3" s="2"/>
      <c r="L3" s="2"/>
      <c r="M3" s="6" t="s">
        <v>24</v>
      </c>
      <c r="N3" s="1">
        <v>10</v>
      </c>
      <c r="O3" s="6" t="s">
        <v>26</v>
      </c>
      <c r="P3" s="1" t="s">
        <v>1665</v>
      </c>
      <c r="Q3" s="6" t="s">
        <v>28</v>
      </c>
      <c r="R3" s="1">
        <v>8</v>
      </c>
      <c r="S3" s="6" t="s">
        <v>30</v>
      </c>
      <c r="T3" s="1">
        <v>9</v>
      </c>
      <c r="U3" s="6" t="s">
        <v>32</v>
      </c>
      <c r="V3" s="1">
        <v>8</v>
      </c>
      <c r="W3" s="6" t="s">
        <v>34</v>
      </c>
      <c r="X3" s="1" t="s">
        <v>1665</v>
      </c>
      <c r="Y3" s="6" t="s">
        <v>36</v>
      </c>
      <c r="Z3" s="1">
        <v>8</v>
      </c>
      <c r="AA3" s="6" t="s">
        <v>38</v>
      </c>
      <c r="AB3" s="1">
        <v>3</v>
      </c>
      <c r="AC3" s="6" t="s">
        <v>40</v>
      </c>
      <c r="AD3" s="1">
        <v>8</v>
      </c>
      <c r="AE3" s="6" t="s">
        <v>42</v>
      </c>
      <c r="AF3" s="1" t="s">
        <v>1665</v>
      </c>
      <c r="AG3" s="6" t="s">
        <v>44</v>
      </c>
      <c r="AH3" s="1">
        <v>8</v>
      </c>
      <c r="AI3" s="6" t="s">
        <v>45</v>
      </c>
      <c r="AJ3" s="1">
        <v>10</v>
      </c>
      <c r="AK3" s="6" t="s">
        <v>47</v>
      </c>
      <c r="AL3" s="1">
        <v>7</v>
      </c>
      <c r="AM3" t="s">
        <v>392</v>
      </c>
      <c r="AN3" t="s">
        <v>11</v>
      </c>
      <c r="AO3" t="s">
        <v>393</v>
      </c>
      <c r="AP3" t="s">
        <v>394</v>
      </c>
      <c r="AQ3" t="s">
        <v>395</v>
      </c>
      <c r="AR3" t="s">
        <v>11</v>
      </c>
      <c r="AS3" t="s">
        <v>396</v>
      </c>
      <c r="AT3" t="s">
        <v>397</v>
      </c>
      <c r="AU3" t="s">
        <v>398</v>
      </c>
      <c r="AV3" t="s">
        <v>11</v>
      </c>
      <c r="AW3" t="s">
        <v>11</v>
      </c>
      <c r="AX3" t="s">
        <v>399</v>
      </c>
      <c r="AY3" t="s">
        <v>400</v>
      </c>
      <c r="AZ3" s="6" t="s">
        <v>65</v>
      </c>
    </row>
    <row r="4" spans="1:58" ht="15" customHeight="1" x14ac:dyDescent="0.2">
      <c r="A4" s="1">
        <v>44</v>
      </c>
      <c r="B4" s="6" t="s">
        <v>82</v>
      </c>
      <c r="C4" t="s">
        <v>1666</v>
      </c>
      <c r="D4" s="1" t="s">
        <v>1666</v>
      </c>
      <c r="E4" t="s">
        <v>1668</v>
      </c>
      <c r="F4" t="s">
        <v>83</v>
      </c>
      <c r="G4" s="6" t="s">
        <v>84</v>
      </c>
      <c r="H4" s="2">
        <v>7.0833333333333304</v>
      </c>
      <c r="I4" s="2">
        <v>1.32024829314624</v>
      </c>
      <c r="J4" s="2"/>
      <c r="K4" s="2"/>
      <c r="L4" s="2"/>
      <c r="M4" s="6" t="s">
        <v>24</v>
      </c>
      <c r="N4" s="1">
        <v>7</v>
      </c>
      <c r="O4" s="6" t="s">
        <v>26</v>
      </c>
      <c r="P4" s="1">
        <v>4</v>
      </c>
      <c r="Q4" s="6" t="s">
        <v>28</v>
      </c>
      <c r="R4" s="1">
        <v>8</v>
      </c>
      <c r="S4" s="6" t="s">
        <v>30</v>
      </c>
      <c r="T4" s="1">
        <v>7</v>
      </c>
      <c r="U4" s="6" t="s">
        <v>32</v>
      </c>
      <c r="V4" s="1">
        <v>8</v>
      </c>
      <c r="W4" s="6" t="s">
        <v>34</v>
      </c>
      <c r="X4" s="1" t="s">
        <v>1665</v>
      </c>
      <c r="Y4" s="6" t="s">
        <v>36</v>
      </c>
      <c r="Z4" s="1">
        <v>8</v>
      </c>
      <c r="AA4" s="6" t="s">
        <v>38</v>
      </c>
      <c r="AB4" s="1">
        <v>7</v>
      </c>
      <c r="AC4" s="6" t="s">
        <v>40</v>
      </c>
      <c r="AD4" s="1">
        <v>5</v>
      </c>
      <c r="AE4" s="6" t="s">
        <v>42</v>
      </c>
      <c r="AF4" s="1">
        <v>7</v>
      </c>
      <c r="AG4" s="6" t="s">
        <v>44</v>
      </c>
      <c r="AH4" s="1">
        <v>7</v>
      </c>
      <c r="AI4" s="6" t="s">
        <v>45</v>
      </c>
      <c r="AJ4" s="1">
        <v>8</v>
      </c>
      <c r="AK4" s="6" t="s">
        <v>47</v>
      </c>
      <c r="AL4" s="1">
        <v>9</v>
      </c>
      <c r="AM4" t="s">
        <v>85</v>
      </c>
      <c r="AN4" t="s">
        <v>86</v>
      </c>
      <c r="AO4" t="s">
        <v>87</v>
      </c>
      <c r="AP4" t="s">
        <v>88</v>
      </c>
      <c r="AQ4" t="s">
        <v>89</v>
      </c>
      <c r="AR4" t="s">
        <v>11</v>
      </c>
      <c r="AS4" t="s">
        <v>90</v>
      </c>
      <c r="AT4" t="s">
        <v>91</v>
      </c>
      <c r="AU4" t="s">
        <v>92</v>
      </c>
      <c r="AV4" t="s">
        <v>93</v>
      </c>
      <c r="AW4" t="s">
        <v>11</v>
      </c>
      <c r="AX4" t="s">
        <v>94</v>
      </c>
      <c r="AY4" t="s">
        <v>95</v>
      </c>
      <c r="AZ4" s="6" t="s">
        <v>144</v>
      </c>
    </row>
    <row r="5" spans="1:58" ht="15" customHeight="1" x14ac:dyDescent="0.2">
      <c r="A5" s="1">
        <v>139</v>
      </c>
      <c r="B5" s="6" t="s">
        <v>264</v>
      </c>
      <c r="C5" t="s">
        <v>1666</v>
      </c>
      <c r="D5" s="1" t="s">
        <v>1666</v>
      </c>
      <c r="E5" t="s">
        <v>1668</v>
      </c>
      <c r="F5" t="s">
        <v>265</v>
      </c>
      <c r="G5" s="6" t="s">
        <v>23</v>
      </c>
      <c r="H5" s="2">
        <v>7.0769230769230802</v>
      </c>
      <c r="I5" s="2">
        <v>1.1409536133993301</v>
      </c>
      <c r="J5" s="2"/>
      <c r="K5" s="2"/>
      <c r="L5" s="2"/>
      <c r="M5" s="6" t="s">
        <v>24</v>
      </c>
      <c r="N5" s="1">
        <v>8</v>
      </c>
      <c r="O5" s="6" t="s">
        <v>26</v>
      </c>
      <c r="P5" s="1">
        <v>7</v>
      </c>
      <c r="Q5" s="6" t="s">
        <v>28</v>
      </c>
      <c r="R5" s="1">
        <v>7</v>
      </c>
      <c r="S5" s="6" t="s">
        <v>30</v>
      </c>
      <c r="T5" s="1">
        <v>5</v>
      </c>
      <c r="U5" s="6" t="s">
        <v>32</v>
      </c>
      <c r="V5" s="1">
        <v>9</v>
      </c>
      <c r="W5" s="6" t="s">
        <v>34</v>
      </c>
      <c r="X5" s="1">
        <v>8</v>
      </c>
      <c r="Y5" s="6" t="s">
        <v>36</v>
      </c>
      <c r="Z5" s="1">
        <v>7</v>
      </c>
      <c r="AA5" s="6" t="s">
        <v>38</v>
      </c>
      <c r="AB5" s="1">
        <v>8</v>
      </c>
      <c r="AC5" s="6" t="s">
        <v>40</v>
      </c>
      <c r="AD5" s="1">
        <v>7</v>
      </c>
      <c r="AE5" s="6" t="s">
        <v>42</v>
      </c>
      <c r="AF5" s="1">
        <v>6</v>
      </c>
      <c r="AG5" s="6" t="s">
        <v>44</v>
      </c>
      <c r="AH5" s="1">
        <v>8</v>
      </c>
      <c r="AI5" s="6" t="s">
        <v>45</v>
      </c>
      <c r="AJ5" s="1">
        <v>5</v>
      </c>
      <c r="AK5" s="6" t="s">
        <v>47</v>
      </c>
      <c r="AL5" s="1">
        <v>7</v>
      </c>
      <c r="AM5" t="s">
        <v>266</v>
      </c>
      <c r="AN5" t="s">
        <v>267</v>
      </c>
      <c r="AO5" t="s">
        <v>268</v>
      </c>
      <c r="AP5" t="s">
        <v>269</v>
      </c>
      <c r="AQ5" t="s">
        <v>270</v>
      </c>
      <c r="AR5" t="s">
        <v>271</v>
      </c>
      <c r="AS5" t="s">
        <v>272</v>
      </c>
      <c r="AT5" t="s">
        <v>273</v>
      </c>
      <c r="AU5" t="s">
        <v>274</v>
      </c>
      <c r="AV5" t="s">
        <v>275</v>
      </c>
      <c r="AW5" t="s">
        <v>11</v>
      </c>
      <c r="AX5" t="s">
        <v>276</v>
      </c>
      <c r="AY5" t="s">
        <v>277</v>
      </c>
      <c r="AZ5" s="6" t="s">
        <v>145</v>
      </c>
    </row>
    <row r="6" spans="1:58" ht="15" customHeight="1" x14ac:dyDescent="0.2">
      <c r="A6" s="1">
        <v>261</v>
      </c>
      <c r="B6" s="6" t="s">
        <v>429</v>
      </c>
      <c r="C6" t="s">
        <v>1666</v>
      </c>
      <c r="D6" s="1" t="s">
        <v>1666</v>
      </c>
      <c r="E6" t="s">
        <v>1668</v>
      </c>
      <c r="F6" t="s">
        <v>430</v>
      </c>
      <c r="G6" s="6" t="s">
        <v>431</v>
      </c>
      <c r="H6" s="2">
        <v>6.9166666666666696</v>
      </c>
      <c r="I6" s="2">
        <v>1.25554326444328</v>
      </c>
      <c r="J6" s="2"/>
      <c r="K6" s="2"/>
      <c r="L6" s="2"/>
      <c r="M6" s="2"/>
      <c r="N6" s="2"/>
      <c r="O6" s="6" t="s">
        <v>26</v>
      </c>
      <c r="P6" s="1">
        <v>7</v>
      </c>
      <c r="Q6" s="6" t="s">
        <v>28</v>
      </c>
      <c r="R6" s="1">
        <v>7</v>
      </c>
      <c r="S6" s="6" t="s">
        <v>30</v>
      </c>
      <c r="T6" s="1" t="s">
        <v>13</v>
      </c>
      <c r="U6" s="6" t="s">
        <v>32</v>
      </c>
      <c r="V6" s="1" t="s">
        <v>14</v>
      </c>
      <c r="W6" s="6" t="s">
        <v>34</v>
      </c>
      <c r="X6" s="1" t="s">
        <v>18</v>
      </c>
      <c r="Y6" s="6" t="s">
        <v>36</v>
      </c>
      <c r="Z6" s="1" t="s">
        <v>12</v>
      </c>
      <c r="AA6" s="6" t="s">
        <v>38</v>
      </c>
      <c r="AB6" s="1" t="s">
        <v>10</v>
      </c>
      <c r="AC6" s="6" t="s">
        <v>40</v>
      </c>
      <c r="AD6" s="1" t="s">
        <v>12</v>
      </c>
      <c r="AE6" s="6" t="s">
        <v>42</v>
      </c>
      <c r="AF6" s="1" t="s">
        <v>14</v>
      </c>
      <c r="AG6" s="6" t="s">
        <v>44</v>
      </c>
      <c r="AH6" s="1">
        <v>7</v>
      </c>
      <c r="AI6" s="6" t="s">
        <v>45</v>
      </c>
      <c r="AJ6" s="1">
        <v>9</v>
      </c>
      <c r="AK6" s="6" t="s">
        <v>47</v>
      </c>
      <c r="AL6" s="1">
        <v>7</v>
      </c>
      <c r="AM6" s="6"/>
      <c r="AN6" s="1"/>
      <c r="AO6" t="s">
        <v>432</v>
      </c>
      <c r="AP6" t="s">
        <v>433</v>
      </c>
      <c r="AQ6" t="s">
        <v>434</v>
      </c>
      <c r="AR6" t="s">
        <v>435</v>
      </c>
      <c r="AS6" t="s">
        <v>436</v>
      </c>
      <c r="AT6" t="s">
        <v>437</v>
      </c>
      <c r="AU6" t="s">
        <v>438</v>
      </c>
      <c r="AV6" t="s">
        <v>439</v>
      </c>
      <c r="AW6" t="s">
        <v>440</v>
      </c>
      <c r="AX6" t="s">
        <v>11</v>
      </c>
      <c r="AY6" t="s">
        <v>441</v>
      </c>
      <c r="AZ6" t="s">
        <v>442</v>
      </c>
      <c r="BB6" t="s">
        <v>207</v>
      </c>
    </row>
    <row r="7" spans="1:58" ht="15" customHeight="1" x14ac:dyDescent="0.2">
      <c r="A7" s="1">
        <v>323</v>
      </c>
      <c r="B7" s="6" t="s">
        <v>546</v>
      </c>
      <c r="C7" t="s">
        <v>1666</v>
      </c>
      <c r="D7" s="1" t="s">
        <v>1667</v>
      </c>
      <c r="E7" t="s">
        <v>1668</v>
      </c>
      <c r="F7" t="s">
        <v>547</v>
      </c>
      <c r="G7" s="6" t="s">
        <v>548</v>
      </c>
      <c r="H7" s="2">
        <v>6.8461538461538503</v>
      </c>
      <c r="I7" s="2">
        <v>1.2917581249035901</v>
      </c>
      <c r="J7" s="2"/>
      <c r="K7" s="2"/>
      <c r="L7" s="2"/>
      <c r="M7" s="6" t="s">
        <v>24</v>
      </c>
      <c r="N7" s="1">
        <v>5</v>
      </c>
      <c r="O7" s="6" t="s">
        <v>26</v>
      </c>
      <c r="P7" s="1">
        <v>6</v>
      </c>
      <c r="Q7" s="6" t="s">
        <v>28</v>
      </c>
      <c r="R7" s="1" t="s">
        <v>13</v>
      </c>
      <c r="S7" s="6" t="s">
        <v>30</v>
      </c>
      <c r="T7" s="1" t="s">
        <v>14</v>
      </c>
      <c r="U7" s="6" t="s">
        <v>32</v>
      </c>
      <c r="V7" s="1" t="s">
        <v>10</v>
      </c>
      <c r="W7" s="6" t="s">
        <v>34</v>
      </c>
      <c r="X7" s="1" t="s">
        <v>18</v>
      </c>
      <c r="Y7" s="6" t="s">
        <v>36</v>
      </c>
      <c r="Z7" s="1" t="s">
        <v>13</v>
      </c>
      <c r="AA7" s="6" t="s">
        <v>38</v>
      </c>
      <c r="AB7" s="1" t="s">
        <v>18</v>
      </c>
      <c r="AC7" s="6" t="s">
        <v>40</v>
      </c>
      <c r="AD7" s="1" t="s">
        <v>12</v>
      </c>
      <c r="AE7" s="6" t="s">
        <v>42</v>
      </c>
      <c r="AF7" s="1">
        <v>6</v>
      </c>
      <c r="AG7" s="6" t="s">
        <v>44</v>
      </c>
      <c r="AH7" s="1">
        <v>7</v>
      </c>
      <c r="AI7" s="6" t="s">
        <v>45</v>
      </c>
      <c r="AJ7" s="1">
        <v>7</v>
      </c>
      <c r="AK7" s="6" t="s">
        <v>47</v>
      </c>
      <c r="AL7" s="1">
        <v>6</v>
      </c>
      <c r="AM7" t="s">
        <v>549</v>
      </c>
      <c r="AN7" t="s">
        <v>550</v>
      </c>
      <c r="AO7" t="s">
        <v>551</v>
      </c>
      <c r="AP7" t="s">
        <v>552</v>
      </c>
      <c r="AQ7" t="s">
        <v>553</v>
      </c>
      <c r="AR7" t="s">
        <v>554</v>
      </c>
      <c r="AS7" t="s">
        <v>555</v>
      </c>
      <c r="AT7" t="s">
        <v>556</v>
      </c>
      <c r="AU7" t="s">
        <v>557</v>
      </c>
      <c r="AV7" t="s">
        <v>558</v>
      </c>
      <c r="AW7" t="s">
        <v>11</v>
      </c>
      <c r="AX7" t="s">
        <v>559</v>
      </c>
      <c r="AY7" t="s">
        <v>560</v>
      </c>
      <c r="AZ7" s="6" t="s">
        <v>263</v>
      </c>
    </row>
    <row r="8" spans="1:58" ht="15" customHeight="1" x14ac:dyDescent="0.2">
      <c r="A8" s="1">
        <v>1955</v>
      </c>
      <c r="B8" s="6" t="s">
        <v>1604</v>
      </c>
      <c r="C8" t="s">
        <v>1666</v>
      </c>
      <c r="D8" s="1" t="s">
        <v>1667</v>
      </c>
      <c r="E8" t="s">
        <v>1668</v>
      </c>
      <c r="F8" t="s">
        <v>1605</v>
      </c>
      <c r="G8" s="6" t="s">
        <v>1263</v>
      </c>
      <c r="H8" s="2">
        <v>6.8181818181818201</v>
      </c>
      <c r="I8" s="2">
        <v>1.3360853142453699</v>
      </c>
      <c r="J8" s="2"/>
      <c r="K8" s="2"/>
      <c r="L8" s="2"/>
      <c r="M8" s="6" t="s">
        <v>24</v>
      </c>
      <c r="N8" s="1">
        <v>8</v>
      </c>
      <c r="O8" s="6" t="s">
        <v>26</v>
      </c>
      <c r="P8" s="1">
        <v>5</v>
      </c>
      <c r="Q8" s="6" t="s">
        <v>28</v>
      </c>
      <c r="R8" s="1" t="s">
        <v>10</v>
      </c>
      <c r="S8" s="6" t="s">
        <v>30</v>
      </c>
      <c r="T8" s="1" t="s">
        <v>14</v>
      </c>
      <c r="U8" s="6" t="s">
        <v>32</v>
      </c>
      <c r="V8" s="1" t="s">
        <v>10</v>
      </c>
      <c r="W8" s="6" t="s">
        <v>34</v>
      </c>
      <c r="X8" s="1" t="s">
        <v>13</v>
      </c>
      <c r="Y8" s="1"/>
      <c r="AA8" s="6" t="s">
        <v>38</v>
      </c>
      <c r="AB8" s="1" t="s">
        <v>10</v>
      </c>
      <c r="AC8" s="6" t="s">
        <v>40</v>
      </c>
      <c r="AD8" s="1" t="s">
        <v>14</v>
      </c>
      <c r="AE8" s="6" t="s">
        <v>42</v>
      </c>
      <c r="AF8" s="1" t="s">
        <v>12</v>
      </c>
      <c r="AG8" s="6" t="s">
        <v>44</v>
      </c>
      <c r="AH8" s="1">
        <v>8</v>
      </c>
      <c r="AI8" s="6" t="s">
        <v>45</v>
      </c>
      <c r="AJ8" s="1">
        <v>9</v>
      </c>
      <c r="AK8" s="6" t="s">
        <v>47</v>
      </c>
      <c r="AL8" s="1" t="s">
        <v>1665</v>
      </c>
      <c r="AM8" s="6"/>
      <c r="AN8" s="1"/>
      <c r="AO8" t="s">
        <v>1606</v>
      </c>
      <c r="AP8" t="s">
        <v>1607</v>
      </c>
      <c r="AQ8" t="s">
        <v>1608</v>
      </c>
      <c r="AR8" t="s">
        <v>1609</v>
      </c>
      <c r="AS8" t="s">
        <v>1610</v>
      </c>
      <c r="AT8" t="s">
        <v>1611</v>
      </c>
      <c r="AU8" t="s">
        <v>1612</v>
      </c>
      <c r="AV8" t="s">
        <v>1613</v>
      </c>
      <c r="AW8" t="s">
        <v>1614</v>
      </c>
      <c r="AX8" t="s">
        <v>11</v>
      </c>
      <c r="AY8" t="s">
        <v>1615</v>
      </c>
      <c r="AZ8" t="s">
        <v>1616</v>
      </c>
      <c r="BB8" s="6" t="s">
        <v>278</v>
      </c>
    </row>
    <row r="9" spans="1:58" ht="15" customHeight="1" x14ac:dyDescent="0.2">
      <c r="A9" s="1">
        <v>642</v>
      </c>
      <c r="B9" s="6" t="s">
        <v>1106</v>
      </c>
      <c r="C9" t="s">
        <v>1666</v>
      </c>
      <c r="D9" s="1" t="s">
        <v>1667</v>
      </c>
      <c r="E9" t="s">
        <v>1668</v>
      </c>
      <c r="F9" t="s">
        <v>1107</v>
      </c>
      <c r="G9" s="6" t="s">
        <v>81</v>
      </c>
      <c r="H9" s="2">
        <v>6.7272727272727302</v>
      </c>
      <c r="I9" s="2">
        <v>1.2856486930664499</v>
      </c>
      <c r="J9" s="2"/>
      <c r="K9" s="2"/>
      <c r="L9" s="2"/>
      <c r="M9" s="6" t="s">
        <v>24</v>
      </c>
      <c r="N9" s="1">
        <v>8</v>
      </c>
      <c r="O9" s="6" t="s">
        <v>26</v>
      </c>
      <c r="P9" s="1">
        <v>6</v>
      </c>
      <c r="Q9" s="6" t="s">
        <v>28</v>
      </c>
      <c r="R9" s="1" t="s">
        <v>10</v>
      </c>
      <c r="S9" s="6" t="s">
        <v>30</v>
      </c>
      <c r="T9" s="1" t="s">
        <v>12</v>
      </c>
      <c r="U9" s="6" t="s">
        <v>32</v>
      </c>
      <c r="V9" s="1" t="s">
        <v>13</v>
      </c>
      <c r="W9" s="6" t="s">
        <v>34</v>
      </c>
      <c r="X9" s="1" t="s">
        <v>12</v>
      </c>
      <c r="Y9" s="6" t="s">
        <v>36</v>
      </c>
      <c r="Z9" s="1" t="s">
        <v>14</v>
      </c>
      <c r="AA9" s="6" t="s">
        <v>38</v>
      </c>
      <c r="AB9" s="1" t="s">
        <v>14</v>
      </c>
      <c r="AC9" s="6" t="s">
        <v>40</v>
      </c>
      <c r="AD9" s="1" t="s">
        <v>12</v>
      </c>
      <c r="AE9" s="6" t="s">
        <v>42</v>
      </c>
      <c r="AF9" s="1" t="s">
        <v>1665</v>
      </c>
      <c r="AG9" s="6" t="s">
        <v>44</v>
      </c>
      <c r="AH9" s="1">
        <v>8</v>
      </c>
      <c r="AI9" s="6" t="s">
        <v>45</v>
      </c>
      <c r="AJ9" s="1">
        <v>9</v>
      </c>
      <c r="AM9" t="s">
        <v>1108</v>
      </c>
      <c r="AN9" t="s">
        <v>1109</v>
      </c>
      <c r="AO9" t="s">
        <v>1110</v>
      </c>
      <c r="AP9" t="s">
        <v>1111</v>
      </c>
      <c r="AQ9" t="s">
        <v>1112</v>
      </c>
      <c r="AR9" t="s">
        <v>1113</v>
      </c>
      <c r="AS9" t="s">
        <v>1114</v>
      </c>
      <c r="AT9" t="s">
        <v>1115</v>
      </c>
      <c r="AU9" t="s">
        <v>1116</v>
      </c>
      <c r="AV9" t="s">
        <v>11</v>
      </c>
      <c r="AW9" t="s">
        <v>11</v>
      </c>
      <c r="AX9" t="s">
        <v>1117</v>
      </c>
      <c r="AZ9" s="6" t="s">
        <v>307</v>
      </c>
    </row>
    <row r="10" spans="1:58" ht="15" customHeight="1" x14ac:dyDescent="0.2">
      <c r="A10" s="1">
        <v>17</v>
      </c>
      <c r="B10" s="6" t="s">
        <v>21</v>
      </c>
      <c r="C10" t="s">
        <v>1666</v>
      </c>
      <c r="D10" s="1" t="s">
        <v>1666</v>
      </c>
      <c r="E10" t="s">
        <v>1668</v>
      </c>
      <c r="F10" t="s">
        <v>22</v>
      </c>
      <c r="G10" s="6" t="s">
        <v>23</v>
      </c>
      <c r="H10" s="2">
        <v>6.6923076923076898</v>
      </c>
      <c r="I10" s="2">
        <v>1.1357556200179499</v>
      </c>
      <c r="J10" s="2"/>
      <c r="K10" s="2"/>
      <c r="L10" s="2"/>
      <c r="M10" s="6" t="s">
        <v>24</v>
      </c>
      <c r="N10" s="1">
        <v>5</v>
      </c>
      <c r="O10" s="6" t="s">
        <v>26</v>
      </c>
      <c r="P10" s="1">
        <v>5</v>
      </c>
      <c r="Q10" s="6" t="s">
        <v>28</v>
      </c>
      <c r="R10" s="1">
        <v>7</v>
      </c>
      <c r="S10" s="6" t="s">
        <v>30</v>
      </c>
      <c r="T10" s="1">
        <v>6</v>
      </c>
      <c r="U10" s="6" t="s">
        <v>32</v>
      </c>
      <c r="V10" s="1">
        <v>7</v>
      </c>
      <c r="W10" s="6" t="s">
        <v>34</v>
      </c>
      <c r="X10" s="1">
        <v>8</v>
      </c>
      <c r="Y10" s="6" t="s">
        <v>36</v>
      </c>
      <c r="Z10" s="1">
        <v>5</v>
      </c>
      <c r="AA10" s="6" t="s">
        <v>38</v>
      </c>
      <c r="AB10" s="1">
        <v>8</v>
      </c>
      <c r="AC10" s="6" t="s">
        <v>40</v>
      </c>
      <c r="AD10" s="1">
        <v>6</v>
      </c>
      <c r="AE10" s="6" t="s">
        <v>42</v>
      </c>
      <c r="AF10" s="1">
        <v>8</v>
      </c>
      <c r="AG10" s="6" t="s">
        <v>44</v>
      </c>
      <c r="AH10" s="1">
        <v>7</v>
      </c>
      <c r="AI10" s="6" t="s">
        <v>45</v>
      </c>
      <c r="AJ10" s="1">
        <v>8</v>
      </c>
      <c r="AK10" s="6" t="s">
        <v>47</v>
      </c>
      <c r="AL10" s="1">
        <v>7</v>
      </c>
      <c r="AM10" t="s">
        <v>25</v>
      </c>
      <c r="AN10" t="s">
        <v>27</v>
      </c>
      <c r="AO10" t="s">
        <v>29</v>
      </c>
      <c r="AP10" t="s">
        <v>31</v>
      </c>
      <c r="AQ10" t="s">
        <v>33</v>
      </c>
      <c r="AR10" t="s">
        <v>35</v>
      </c>
      <c r="AS10" t="s">
        <v>37</v>
      </c>
      <c r="AT10" t="s">
        <v>39</v>
      </c>
      <c r="AU10" t="s">
        <v>41</v>
      </c>
      <c r="AV10" t="s">
        <v>43</v>
      </c>
      <c r="AW10" t="s">
        <v>11</v>
      </c>
      <c r="AX10" t="s">
        <v>46</v>
      </c>
      <c r="AY10" t="s">
        <v>48</v>
      </c>
      <c r="AZ10" s="6" t="s">
        <v>308</v>
      </c>
    </row>
    <row r="11" spans="1:58" ht="15" customHeight="1" x14ac:dyDescent="0.2">
      <c r="A11" s="1">
        <v>178</v>
      </c>
      <c r="B11" s="6" t="s">
        <v>311</v>
      </c>
      <c r="C11" t="s">
        <v>1666</v>
      </c>
      <c r="D11" s="1" t="s">
        <v>1666</v>
      </c>
      <c r="E11" t="s">
        <v>1668</v>
      </c>
      <c r="F11" t="s">
        <v>312</v>
      </c>
      <c r="G11" s="6" t="s">
        <v>313</v>
      </c>
      <c r="H11" s="2">
        <v>6.6923076923076898</v>
      </c>
      <c r="I11" s="2">
        <v>0.82131371169471401</v>
      </c>
      <c r="J11" s="2"/>
      <c r="K11" s="2"/>
      <c r="L11" s="2"/>
      <c r="M11" s="6" t="s">
        <v>24</v>
      </c>
      <c r="N11" s="1">
        <v>6</v>
      </c>
      <c r="O11" s="6" t="s">
        <v>26</v>
      </c>
      <c r="P11" s="1">
        <v>6</v>
      </c>
      <c r="Q11" s="6" t="s">
        <v>28</v>
      </c>
      <c r="R11" s="1">
        <v>7</v>
      </c>
      <c r="S11" s="6" t="s">
        <v>30</v>
      </c>
      <c r="T11" s="1">
        <v>6</v>
      </c>
      <c r="U11" s="6" t="s">
        <v>32</v>
      </c>
      <c r="V11" s="1">
        <v>8</v>
      </c>
      <c r="W11" s="6" t="s">
        <v>34</v>
      </c>
      <c r="X11" s="1">
        <v>8</v>
      </c>
      <c r="Y11" s="6" t="s">
        <v>36</v>
      </c>
      <c r="Z11" s="1">
        <v>5</v>
      </c>
      <c r="AA11" s="6" t="s">
        <v>38</v>
      </c>
      <c r="AB11" s="1">
        <v>7</v>
      </c>
      <c r="AC11" s="6" t="s">
        <v>40</v>
      </c>
      <c r="AD11" s="1">
        <v>6</v>
      </c>
      <c r="AE11" s="6" t="s">
        <v>42</v>
      </c>
      <c r="AF11" s="1">
        <v>7</v>
      </c>
      <c r="AG11" s="6" t="s">
        <v>44</v>
      </c>
      <c r="AH11" s="1">
        <v>7</v>
      </c>
      <c r="AI11" s="6" t="s">
        <v>45</v>
      </c>
      <c r="AJ11" s="1">
        <v>7</v>
      </c>
      <c r="AK11" s="6" t="s">
        <v>47</v>
      </c>
      <c r="AL11" s="1">
        <v>7</v>
      </c>
      <c r="AM11" t="s">
        <v>315</v>
      </c>
      <c r="AN11" t="s">
        <v>316</v>
      </c>
      <c r="AO11" t="s">
        <v>317</v>
      </c>
      <c r="AP11" t="s">
        <v>318</v>
      </c>
      <c r="AQ11" t="s">
        <v>319</v>
      </c>
      <c r="AR11" t="s">
        <v>320</v>
      </c>
      <c r="AS11" t="s">
        <v>321</v>
      </c>
      <c r="AT11" t="s">
        <v>322</v>
      </c>
      <c r="AU11" t="s">
        <v>323</v>
      </c>
      <c r="AV11" t="s">
        <v>324</v>
      </c>
      <c r="AW11" t="s">
        <v>11</v>
      </c>
      <c r="AX11" t="s">
        <v>325</v>
      </c>
      <c r="AY11" t="s">
        <v>326</v>
      </c>
      <c r="AZ11" s="6" t="s">
        <v>310</v>
      </c>
    </row>
    <row r="12" spans="1:58" ht="15" customHeight="1" x14ac:dyDescent="0.2">
      <c r="A12" s="1">
        <v>154</v>
      </c>
      <c r="B12" s="6" t="s">
        <v>279</v>
      </c>
      <c r="C12" t="s">
        <v>1666</v>
      </c>
      <c r="D12" s="1" t="s">
        <v>1666</v>
      </c>
      <c r="E12" t="s">
        <v>1668</v>
      </c>
      <c r="F12" t="s">
        <v>280</v>
      </c>
      <c r="G12" s="6" t="s">
        <v>68</v>
      </c>
      <c r="H12" s="2">
        <v>6.6666666666666696</v>
      </c>
      <c r="I12" s="2">
        <v>1.37436854187255</v>
      </c>
      <c r="J12" s="2"/>
      <c r="K12" s="2"/>
      <c r="L12" s="2"/>
      <c r="M12" s="6" t="s">
        <v>24</v>
      </c>
      <c r="N12" s="1">
        <v>5</v>
      </c>
      <c r="O12" s="6" t="s">
        <v>26</v>
      </c>
      <c r="P12" s="1">
        <v>6</v>
      </c>
      <c r="Q12" s="6" t="s">
        <v>28</v>
      </c>
      <c r="R12" s="1">
        <v>6</v>
      </c>
      <c r="S12" s="6" t="s">
        <v>30</v>
      </c>
      <c r="T12" s="1">
        <v>8</v>
      </c>
      <c r="U12" s="6" t="s">
        <v>32</v>
      </c>
      <c r="V12" s="1">
        <v>4</v>
      </c>
      <c r="W12" s="6" t="s">
        <v>34</v>
      </c>
      <c r="X12" s="1">
        <v>7</v>
      </c>
      <c r="Y12" s="1"/>
      <c r="AA12" s="6" t="s">
        <v>38</v>
      </c>
      <c r="AB12" s="1">
        <v>9</v>
      </c>
      <c r="AC12" s="6" t="s">
        <v>40</v>
      </c>
      <c r="AD12" s="1">
        <v>8</v>
      </c>
      <c r="AE12" s="6" t="s">
        <v>42</v>
      </c>
      <c r="AF12" s="1">
        <v>6</v>
      </c>
      <c r="AG12" s="6" t="s">
        <v>44</v>
      </c>
      <c r="AH12" s="1">
        <v>8</v>
      </c>
      <c r="AI12" s="6" t="s">
        <v>45</v>
      </c>
      <c r="AJ12" s="1">
        <v>6</v>
      </c>
      <c r="AK12" s="6" t="s">
        <v>47</v>
      </c>
      <c r="AL12" s="1">
        <v>7</v>
      </c>
      <c r="AM12" s="6"/>
      <c r="AN12" s="1"/>
      <c r="AO12" t="s">
        <v>281</v>
      </c>
      <c r="AP12" t="s">
        <v>282</v>
      </c>
      <c r="AQ12" t="s">
        <v>283</v>
      </c>
      <c r="AR12" t="s">
        <v>284</v>
      </c>
      <c r="AS12" t="s">
        <v>285</v>
      </c>
      <c r="AT12" t="s">
        <v>286</v>
      </c>
      <c r="AU12" t="s">
        <v>287</v>
      </c>
      <c r="AV12" t="s">
        <v>288</v>
      </c>
      <c r="AW12" t="s">
        <v>289</v>
      </c>
      <c r="AX12" t="s">
        <v>11</v>
      </c>
      <c r="AY12" t="s">
        <v>290</v>
      </c>
      <c r="AZ12" t="s">
        <v>291</v>
      </c>
      <c r="BB12" s="6" t="s">
        <v>314</v>
      </c>
    </row>
    <row r="13" spans="1:58" ht="15" customHeight="1" x14ac:dyDescent="0.2">
      <c r="A13" s="1">
        <v>440</v>
      </c>
      <c r="B13" s="6" t="s">
        <v>807</v>
      </c>
      <c r="C13" t="s">
        <v>1666</v>
      </c>
      <c r="D13" s="1" t="s">
        <v>1666</v>
      </c>
      <c r="E13" t="s">
        <v>1668</v>
      </c>
      <c r="F13" t="s">
        <v>808</v>
      </c>
      <c r="G13" s="6" t="s">
        <v>68</v>
      </c>
      <c r="H13" s="2">
        <v>6.6666666666666696</v>
      </c>
      <c r="I13" s="2">
        <v>1.1055415967851301</v>
      </c>
      <c r="J13" s="2"/>
      <c r="K13" s="2"/>
      <c r="L13" s="2"/>
      <c r="M13" s="6" t="s">
        <v>24</v>
      </c>
      <c r="N13" s="1">
        <v>7</v>
      </c>
      <c r="O13" s="6" t="s">
        <v>26</v>
      </c>
      <c r="P13" s="1">
        <v>7</v>
      </c>
      <c r="Q13" s="6" t="s">
        <v>28</v>
      </c>
      <c r="R13" s="1" t="s">
        <v>10</v>
      </c>
      <c r="S13" s="6" t="s">
        <v>30</v>
      </c>
      <c r="T13" s="1" t="s">
        <v>10</v>
      </c>
      <c r="U13" s="6" t="s">
        <v>32</v>
      </c>
      <c r="V13" s="1" t="s">
        <v>9</v>
      </c>
      <c r="W13" s="6" t="s">
        <v>34</v>
      </c>
      <c r="X13" s="1" t="s">
        <v>14</v>
      </c>
      <c r="Y13" s="1"/>
      <c r="AA13" s="6" t="s">
        <v>38</v>
      </c>
      <c r="AB13" s="1" t="s">
        <v>13</v>
      </c>
      <c r="AC13" s="6" t="s">
        <v>40</v>
      </c>
      <c r="AD13" s="1" t="s">
        <v>12</v>
      </c>
      <c r="AE13" s="6" t="s">
        <v>42</v>
      </c>
      <c r="AF13" s="1" t="s">
        <v>10</v>
      </c>
      <c r="AG13" s="6" t="s">
        <v>44</v>
      </c>
      <c r="AH13" s="1">
        <v>7</v>
      </c>
      <c r="AI13" s="6" t="s">
        <v>45</v>
      </c>
      <c r="AJ13" s="1">
        <v>7</v>
      </c>
      <c r="AK13" s="6" t="s">
        <v>47</v>
      </c>
      <c r="AL13" s="1">
        <v>8</v>
      </c>
      <c r="AM13" s="6"/>
      <c r="AN13" s="1"/>
      <c r="AO13" t="s">
        <v>809</v>
      </c>
      <c r="AP13" t="s">
        <v>810</v>
      </c>
      <c r="AQ13" t="s">
        <v>811</v>
      </c>
      <c r="AR13" t="s">
        <v>812</v>
      </c>
      <c r="AS13" t="s">
        <v>813</v>
      </c>
      <c r="AT13" t="s">
        <v>814</v>
      </c>
      <c r="AU13" t="s">
        <v>815</v>
      </c>
      <c r="AV13" t="s">
        <v>816</v>
      </c>
      <c r="AW13" t="s">
        <v>817</v>
      </c>
      <c r="AX13" t="s">
        <v>11</v>
      </c>
      <c r="AY13" t="s">
        <v>818</v>
      </c>
      <c r="AZ13" t="s">
        <v>819</v>
      </c>
      <c r="BB13" s="6" t="s">
        <v>327</v>
      </c>
    </row>
    <row r="14" spans="1:58" ht="15" customHeight="1" x14ac:dyDescent="0.2">
      <c r="A14" s="1">
        <v>802</v>
      </c>
      <c r="B14" s="6" t="s">
        <v>1355</v>
      </c>
      <c r="C14" t="s">
        <v>1666</v>
      </c>
      <c r="D14" s="1" t="s">
        <v>1667</v>
      </c>
      <c r="E14" t="s">
        <v>1668</v>
      </c>
      <c r="F14" t="s">
        <v>1356</v>
      </c>
      <c r="G14" s="6" t="s">
        <v>883</v>
      </c>
      <c r="H14" s="2">
        <v>6.6153846153846096</v>
      </c>
      <c r="I14" s="2">
        <v>1.07692307692308</v>
      </c>
      <c r="J14" s="2"/>
      <c r="K14" s="2"/>
      <c r="L14" s="2"/>
      <c r="M14" s="6" t="s">
        <v>24</v>
      </c>
      <c r="N14" s="1">
        <v>5</v>
      </c>
      <c r="O14" s="6" t="s">
        <v>26</v>
      </c>
      <c r="P14" s="1">
        <v>5</v>
      </c>
      <c r="Q14" s="6" t="s">
        <v>28</v>
      </c>
      <c r="R14" s="1" t="s">
        <v>10</v>
      </c>
      <c r="S14" s="6" t="s">
        <v>30</v>
      </c>
      <c r="T14" s="1" t="s">
        <v>12</v>
      </c>
      <c r="U14" s="6" t="s">
        <v>32</v>
      </c>
      <c r="V14" s="1" t="s">
        <v>10</v>
      </c>
      <c r="W14" s="6" t="s">
        <v>34</v>
      </c>
      <c r="X14" s="1" t="s">
        <v>13</v>
      </c>
      <c r="Y14" s="6" t="s">
        <v>36</v>
      </c>
      <c r="Z14" s="1" t="s">
        <v>10</v>
      </c>
      <c r="AA14" s="6" t="s">
        <v>38</v>
      </c>
      <c r="AB14" s="1" t="s">
        <v>10</v>
      </c>
      <c r="AC14" s="6" t="s">
        <v>40</v>
      </c>
      <c r="AD14" s="1" t="s">
        <v>14</v>
      </c>
      <c r="AE14" s="6" t="s">
        <v>42</v>
      </c>
      <c r="AF14" s="1">
        <v>8</v>
      </c>
      <c r="AG14" s="6" t="s">
        <v>44</v>
      </c>
      <c r="AH14" s="1">
        <v>7</v>
      </c>
      <c r="AI14" s="6" t="s">
        <v>45</v>
      </c>
      <c r="AJ14" s="1">
        <v>8</v>
      </c>
      <c r="AK14" s="6" t="s">
        <v>47</v>
      </c>
      <c r="AL14" s="1">
        <v>6</v>
      </c>
      <c r="AM14" t="s">
        <v>1358</v>
      </c>
      <c r="AN14" t="s">
        <v>1359</v>
      </c>
      <c r="AO14" t="s">
        <v>1360</v>
      </c>
      <c r="AP14" t="s">
        <v>1361</v>
      </c>
      <c r="AQ14" t="s">
        <v>1362</v>
      </c>
      <c r="AR14" t="s">
        <v>1363</v>
      </c>
      <c r="AS14" t="s">
        <v>1364</v>
      </c>
      <c r="AT14" t="s">
        <v>1365</v>
      </c>
      <c r="AU14" t="s">
        <v>1366</v>
      </c>
      <c r="AV14" t="s">
        <v>1367</v>
      </c>
      <c r="AW14" t="s">
        <v>11</v>
      </c>
      <c r="AX14" t="s">
        <v>1368</v>
      </c>
      <c r="AY14" t="s">
        <v>1369</v>
      </c>
      <c r="AZ14" s="6" t="s">
        <v>343</v>
      </c>
    </row>
    <row r="15" spans="1:58" ht="15" customHeight="1" x14ac:dyDescent="0.2">
      <c r="A15" s="1">
        <v>418</v>
      </c>
      <c r="B15" s="6" t="s">
        <v>745</v>
      </c>
      <c r="C15" t="s">
        <v>1666</v>
      </c>
      <c r="D15" s="1" t="s">
        <v>1666</v>
      </c>
      <c r="E15" t="s">
        <v>1668</v>
      </c>
      <c r="F15" t="s">
        <v>40</v>
      </c>
      <c r="G15" s="6" t="s">
        <v>746</v>
      </c>
      <c r="H15" s="2">
        <v>6.5833333333333304</v>
      </c>
      <c r="I15" s="2">
        <v>1.11492401335497</v>
      </c>
      <c r="J15" s="2"/>
      <c r="K15" s="2"/>
      <c r="L15" s="2"/>
      <c r="M15" s="6" t="s">
        <v>24</v>
      </c>
      <c r="N15" s="1">
        <v>5</v>
      </c>
      <c r="O15" s="6" t="s">
        <v>26</v>
      </c>
      <c r="P15" s="1">
        <v>8</v>
      </c>
      <c r="Q15" s="6" t="s">
        <v>28</v>
      </c>
      <c r="R15" s="1" t="s">
        <v>12</v>
      </c>
      <c r="S15" s="6" t="s">
        <v>30</v>
      </c>
      <c r="T15" s="1" t="s">
        <v>12</v>
      </c>
      <c r="U15" s="6" t="s">
        <v>32</v>
      </c>
      <c r="V15" s="1" t="s">
        <v>10</v>
      </c>
      <c r="W15" s="6" t="s">
        <v>34</v>
      </c>
      <c r="X15" s="1" t="s">
        <v>14</v>
      </c>
      <c r="Y15" s="6" t="s">
        <v>36</v>
      </c>
      <c r="Z15" s="1" t="s">
        <v>18</v>
      </c>
      <c r="AA15" s="6" t="s">
        <v>38</v>
      </c>
      <c r="AB15" s="1" t="s">
        <v>10</v>
      </c>
      <c r="AC15" s="6" t="s">
        <v>40</v>
      </c>
      <c r="AD15" s="1" t="s">
        <v>1665</v>
      </c>
      <c r="AE15" s="6" t="s">
        <v>42</v>
      </c>
      <c r="AF15" s="1">
        <v>7</v>
      </c>
      <c r="AG15" s="6" t="s">
        <v>44</v>
      </c>
      <c r="AH15" s="1">
        <v>6</v>
      </c>
      <c r="AI15" s="6" t="s">
        <v>45</v>
      </c>
      <c r="AJ15" s="1">
        <v>7</v>
      </c>
      <c r="AK15" s="6" t="s">
        <v>47</v>
      </c>
      <c r="AL15" s="1">
        <v>6</v>
      </c>
      <c r="AM15" t="s">
        <v>747</v>
      </c>
      <c r="AN15" t="s">
        <v>748</v>
      </c>
      <c r="AO15" t="s">
        <v>749</v>
      </c>
      <c r="AP15" t="s">
        <v>750</v>
      </c>
      <c r="AQ15" t="s">
        <v>751</v>
      </c>
      <c r="AR15" t="s">
        <v>752</v>
      </c>
      <c r="AS15" t="s">
        <v>753</v>
      </c>
      <c r="AT15" t="s">
        <v>754</v>
      </c>
      <c r="AU15" t="s">
        <v>11</v>
      </c>
      <c r="AV15" t="s">
        <v>755</v>
      </c>
      <c r="AW15" t="s">
        <v>11</v>
      </c>
      <c r="AX15" t="s">
        <v>756</v>
      </c>
      <c r="AY15" t="s">
        <v>757</v>
      </c>
      <c r="AZ15" s="6" t="s">
        <v>373</v>
      </c>
    </row>
    <row r="16" spans="1:58" ht="15" customHeight="1" x14ac:dyDescent="0.2">
      <c r="A16" s="1">
        <v>591</v>
      </c>
      <c r="B16" s="6" t="s">
        <v>1030</v>
      </c>
      <c r="C16" t="s">
        <v>1666</v>
      </c>
      <c r="D16" s="1" t="s">
        <v>1666</v>
      </c>
      <c r="E16" t="s">
        <v>1668</v>
      </c>
      <c r="F16" t="s">
        <v>1031</v>
      </c>
      <c r="G16" s="6" t="s">
        <v>672</v>
      </c>
      <c r="H16" s="2">
        <v>6.5833333333333304</v>
      </c>
      <c r="I16" s="2">
        <v>1.25554326444328</v>
      </c>
      <c r="J16" s="2"/>
      <c r="K16" s="2"/>
      <c r="L16" s="2"/>
      <c r="M16" s="6" t="s">
        <v>24</v>
      </c>
      <c r="N16" s="1">
        <v>6</v>
      </c>
      <c r="O16" s="6" t="s">
        <v>26</v>
      </c>
      <c r="P16" s="1">
        <v>7</v>
      </c>
      <c r="Q16" s="6" t="s">
        <v>28</v>
      </c>
      <c r="R16" s="1" t="s">
        <v>12</v>
      </c>
      <c r="S16" s="6" t="s">
        <v>30</v>
      </c>
      <c r="T16" s="1" t="s">
        <v>12</v>
      </c>
      <c r="U16" s="6" t="s">
        <v>32</v>
      </c>
      <c r="V16" s="1" t="s">
        <v>14</v>
      </c>
      <c r="W16" s="6" t="s">
        <v>34</v>
      </c>
      <c r="X16" s="1" t="s">
        <v>10</v>
      </c>
      <c r="Y16" s="1"/>
      <c r="AA16" s="6" t="s">
        <v>38</v>
      </c>
      <c r="AB16" s="1" t="s">
        <v>18</v>
      </c>
      <c r="AC16" s="6" t="s">
        <v>40</v>
      </c>
      <c r="AD16" s="1" t="s">
        <v>10</v>
      </c>
      <c r="AE16" s="6" t="s">
        <v>42</v>
      </c>
      <c r="AF16" s="1" t="s">
        <v>13</v>
      </c>
      <c r="AG16" s="6" t="s">
        <v>44</v>
      </c>
      <c r="AH16" s="1">
        <v>8</v>
      </c>
      <c r="AI16" s="6" t="s">
        <v>45</v>
      </c>
      <c r="AJ16" s="1">
        <v>5</v>
      </c>
      <c r="AK16" s="6" t="s">
        <v>47</v>
      </c>
      <c r="AL16" s="1">
        <v>5</v>
      </c>
      <c r="AM16" s="6"/>
      <c r="AN16" s="1"/>
      <c r="AO16" t="s">
        <v>1033</v>
      </c>
      <c r="AP16" t="s">
        <v>1034</v>
      </c>
      <c r="AQ16" t="s">
        <v>1035</v>
      </c>
      <c r="AR16" t="s">
        <v>1036</v>
      </c>
      <c r="AS16" t="s">
        <v>1037</v>
      </c>
      <c r="AT16" t="s">
        <v>1038</v>
      </c>
      <c r="AU16" t="s">
        <v>1039</v>
      </c>
      <c r="AV16" t="s">
        <v>1040</v>
      </c>
      <c r="AW16" t="s">
        <v>1041</v>
      </c>
      <c r="AX16" t="s">
        <v>11</v>
      </c>
      <c r="AY16" t="s">
        <v>1042</v>
      </c>
      <c r="AZ16" t="s">
        <v>1043</v>
      </c>
      <c r="BB16" s="6" t="s">
        <v>388</v>
      </c>
    </row>
    <row r="17" spans="1:54" ht="15" customHeight="1" x14ac:dyDescent="0.2">
      <c r="A17" s="1">
        <v>583</v>
      </c>
      <c r="B17" s="6" t="s">
        <v>1014</v>
      </c>
      <c r="C17" t="s">
        <v>1666</v>
      </c>
      <c r="D17" s="1" t="s">
        <v>1666</v>
      </c>
      <c r="E17" t="s">
        <v>1668</v>
      </c>
      <c r="F17" t="s">
        <v>1015</v>
      </c>
      <c r="G17" s="6" t="s">
        <v>685</v>
      </c>
      <c r="H17" s="2">
        <v>6.5384615384615401</v>
      </c>
      <c r="I17" s="2">
        <v>1.08240363688233</v>
      </c>
      <c r="J17" s="2"/>
      <c r="K17" s="2"/>
      <c r="L17" s="2"/>
      <c r="M17" s="6" t="s">
        <v>24</v>
      </c>
      <c r="N17" s="1">
        <v>4</v>
      </c>
      <c r="O17" s="6" t="s">
        <v>26</v>
      </c>
      <c r="P17" s="1">
        <v>8</v>
      </c>
      <c r="Q17" s="6" t="s">
        <v>28</v>
      </c>
      <c r="R17" s="1" t="s">
        <v>12</v>
      </c>
      <c r="S17" s="6" t="s">
        <v>30</v>
      </c>
      <c r="T17" s="1" t="s">
        <v>10</v>
      </c>
      <c r="U17" s="6" t="s">
        <v>32</v>
      </c>
      <c r="V17" s="1" t="s">
        <v>10</v>
      </c>
      <c r="W17" s="6" t="s">
        <v>34</v>
      </c>
      <c r="X17" s="1" t="s">
        <v>12</v>
      </c>
      <c r="Y17" s="6" t="s">
        <v>36</v>
      </c>
      <c r="Z17" s="1" t="s">
        <v>14</v>
      </c>
      <c r="AA17" s="6" t="s">
        <v>38</v>
      </c>
      <c r="AB17" s="1" t="s">
        <v>10</v>
      </c>
      <c r="AC17" s="6" t="s">
        <v>40</v>
      </c>
      <c r="AD17" s="1" t="s">
        <v>10</v>
      </c>
      <c r="AE17" s="6" t="s">
        <v>42</v>
      </c>
      <c r="AF17" s="1">
        <v>8</v>
      </c>
      <c r="AG17" s="6" t="s">
        <v>44</v>
      </c>
      <c r="AH17" s="1">
        <v>7</v>
      </c>
      <c r="AI17" s="6" t="s">
        <v>45</v>
      </c>
      <c r="AJ17" s="1">
        <v>6</v>
      </c>
      <c r="AK17" s="6" t="s">
        <v>47</v>
      </c>
      <c r="AL17" s="1">
        <v>7</v>
      </c>
      <c r="AM17" t="s">
        <v>1016</v>
      </c>
      <c r="AN17" t="s">
        <v>1017</v>
      </c>
      <c r="AO17" t="s">
        <v>1018</v>
      </c>
      <c r="AP17" t="s">
        <v>1019</v>
      </c>
      <c r="AQ17" t="s">
        <v>1020</v>
      </c>
      <c r="AR17" t="s">
        <v>1021</v>
      </c>
      <c r="AS17" t="s">
        <v>1022</v>
      </c>
      <c r="AT17" t="s">
        <v>1023</v>
      </c>
      <c r="AU17" t="s">
        <v>1024</v>
      </c>
      <c r="AV17" t="s">
        <v>1025</v>
      </c>
      <c r="AW17" t="s">
        <v>11</v>
      </c>
      <c r="AX17" t="s">
        <v>1026</v>
      </c>
      <c r="AY17" t="s">
        <v>1027</v>
      </c>
      <c r="AZ17" s="6" t="s">
        <v>412</v>
      </c>
    </row>
    <row r="18" spans="1:54" ht="15" customHeight="1" x14ac:dyDescent="0.2">
      <c r="A18" s="1">
        <v>57</v>
      </c>
      <c r="B18" s="6" t="s">
        <v>98</v>
      </c>
      <c r="C18" t="s">
        <v>1666</v>
      </c>
      <c r="D18" s="1" t="s">
        <v>1667</v>
      </c>
      <c r="E18" t="s">
        <v>1668</v>
      </c>
      <c r="F18" t="s">
        <v>99</v>
      </c>
      <c r="G18" s="6" t="s">
        <v>100</v>
      </c>
      <c r="H18" s="2">
        <v>6.5</v>
      </c>
      <c r="I18" s="2">
        <v>1.3228756555323</v>
      </c>
      <c r="J18" s="2"/>
      <c r="K18" s="2"/>
      <c r="L18" s="2"/>
      <c r="M18" s="6" t="s">
        <v>24</v>
      </c>
      <c r="N18" s="1">
        <v>7</v>
      </c>
      <c r="O18" s="6" t="s">
        <v>26</v>
      </c>
      <c r="P18" s="1">
        <v>6</v>
      </c>
      <c r="Q18" s="6" t="s">
        <v>28</v>
      </c>
      <c r="R18" s="1">
        <v>7</v>
      </c>
      <c r="S18" s="6" t="s">
        <v>30</v>
      </c>
      <c r="T18" s="1">
        <v>6</v>
      </c>
      <c r="U18" s="6" t="s">
        <v>32</v>
      </c>
      <c r="V18" s="1">
        <v>8</v>
      </c>
      <c r="W18" s="6" t="s">
        <v>34</v>
      </c>
      <c r="X18" s="1">
        <v>8</v>
      </c>
      <c r="Y18" s="6" t="s">
        <v>36</v>
      </c>
      <c r="Z18" s="1">
        <v>6</v>
      </c>
      <c r="AA18" s="6" t="s">
        <v>38</v>
      </c>
      <c r="AB18" s="1">
        <v>5</v>
      </c>
      <c r="AC18" s="6" t="s">
        <v>40</v>
      </c>
      <c r="AD18" s="1">
        <v>5</v>
      </c>
      <c r="AE18" s="6" t="s">
        <v>42</v>
      </c>
      <c r="AF18" s="1" t="s">
        <v>1665</v>
      </c>
      <c r="AG18" s="6" t="s">
        <v>44</v>
      </c>
      <c r="AH18" s="1">
        <v>8</v>
      </c>
      <c r="AI18" s="6" t="s">
        <v>45</v>
      </c>
      <c r="AJ18" s="1">
        <v>8</v>
      </c>
      <c r="AK18" s="6" t="s">
        <v>47</v>
      </c>
      <c r="AL18" s="1">
        <v>4</v>
      </c>
      <c r="AM18" t="s">
        <v>101</v>
      </c>
      <c r="AN18" t="s">
        <v>102</v>
      </c>
      <c r="AO18" t="s">
        <v>103</v>
      </c>
      <c r="AP18" t="s">
        <v>104</v>
      </c>
      <c r="AQ18" t="s">
        <v>105</v>
      </c>
      <c r="AR18" t="s">
        <v>106</v>
      </c>
      <c r="AS18" t="s">
        <v>107</v>
      </c>
      <c r="AT18" t="s">
        <v>108</v>
      </c>
      <c r="AU18" t="s">
        <v>109</v>
      </c>
      <c r="AV18" t="s">
        <v>11</v>
      </c>
      <c r="AW18" t="s">
        <v>11</v>
      </c>
      <c r="AX18" t="s">
        <v>110</v>
      </c>
      <c r="AY18" t="s">
        <v>111</v>
      </c>
      <c r="AZ18" s="6" t="s">
        <v>413</v>
      </c>
    </row>
    <row r="19" spans="1:54" ht="15" customHeight="1" x14ac:dyDescent="0.2">
      <c r="A19" s="1">
        <v>378</v>
      </c>
      <c r="B19" s="6" t="s">
        <v>655</v>
      </c>
      <c r="C19" t="s">
        <v>1666</v>
      </c>
      <c r="D19" s="1" t="s">
        <v>1666</v>
      </c>
      <c r="E19" t="s">
        <v>1668</v>
      </c>
      <c r="F19" t="s">
        <v>656</v>
      </c>
      <c r="G19" s="6" t="s">
        <v>657</v>
      </c>
      <c r="H19" s="2">
        <v>6.4615384615384599</v>
      </c>
      <c r="I19" s="2">
        <v>1.54995705227768</v>
      </c>
      <c r="J19" s="2"/>
      <c r="K19" s="2"/>
      <c r="L19" s="2"/>
      <c r="M19" s="6" t="s">
        <v>24</v>
      </c>
      <c r="N19" s="1">
        <v>6</v>
      </c>
      <c r="O19" s="6" t="s">
        <v>26</v>
      </c>
      <c r="P19" s="1">
        <v>3</v>
      </c>
      <c r="Q19" s="6" t="s">
        <v>28</v>
      </c>
      <c r="R19" s="1" t="s">
        <v>14</v>
      </c>
      <c r="S19" s="6" t="s">
        <v>30</v>
      </c>
      <c r="T19" s="1" t="s">
        <v>12</v>
      </c>
      <c r="U19" s="6" t="s">
        <v>32</v>
      </c>
      <c r="V19" s="1" t="s">
        <v>13</v>
      </c>
      <c r="W19" s="6" t="s">
        <v>34</v>
      </c>
      <c r="X19" s="1" t="s">
        <v>13</v>
      </c>
      <c r="Y19" s="6" t="s">
        <v>36</v>
      </c>
      <c r="Z19" s="1" t="s">
        <v>12</v>
      </c>
      <c r="AA19" s="6" t="s">
        <v>38</v>
      </c>
      <c r="AB19" s="1" t="s">
        <v>13</v>
      </c>
      <c r="AC19" s="6" t="s">
        <v>40</v>
      </c>
      <c r="AD19" s="1" t="s">
        <v>10</v>
      </c>
      <c r="AE19" s="6" t="s">
        <v>42</v>
      </c>
      <c r="AF19" s="1">
        <v>9</v>
      </c>
      <c r="AG19" s="6" t="s">
        <v>44</v>
      </c>
      <c r="AH19" s="1">
        <v>5</v>
      </c>
      <c r="AI19" s="6" t="s">
        <v>45</v>
      </c>
      <c r="AJ19" s="1">
        <v>6</v>
      </c>
      <c r="AK19" s="6" t="s">
        <v>47</v>
      </c>
      <c r="AL19" s="1">
        <v>7</v>
      </c>
      <c r="AM19" t="s">
        <v>658</v>
      </c>
      <c r="AN19" t="s">
        <v>659</v>
      </c>
      <c r="AO19" t="s">
        <v>660</v>
      </c>
      <c r="AP19" t="s">
        <v>661</v>
      </c>
      <c r="AQ19" t="s">
        <v>662</v>
      </c>
      <c r="AR19" t="s">
        <v>663</v>
      </c>
      <c r="AS19" t="s">
        <v>664</v>
      </c>
      <c r="AT19" t="s">
        <v>665</v>
      </c>
      <c r="AU19" t="s">
        <v>666</v>
      </c>
      <c r="AV19" t="s">
        <v>667</v>
      </c>
      <c r="AW19" t="s">
        <v>11</v>
      </c>
      <c r="AX19" t="s">
        <v>668</v>
      </c>
      <c r="AY19" t="s">
        <v>669</v>
      </c>
      <c r="AZ19" s="6" t="s">
        <v>427</v>
      </c>
    </row>
    <row r="20" spans="1:54" ht="15" customHeight="1" x14ac:dyDescent="0.2">
      <c r="A20" s="1">
        <v>315</v>
      </c>
      <c r="B20" s="6" t="s">
        <v>532</v>
      </c>
      <c r="C20" t="s">
        <v>1666</v>
      </c>
      <c r="D20" s="1" t="s">
        <v>1666</v>
      </c>
      <c r="E20" t="s">
        <v>1668</v>
      </c>
      <c r="F20" t="s">
        <v>533</v>
      </c>
      <c r="G20" s="6" t="s">
        <v>534</v>
      </c>
      <c r="H20" s="2">
        <v>6.3333333333333304</v>
      </c>
      <c r="I20" s="2">
        <v>0.84983658559879804</v>
      </c>
      <c r="J20" s="2"/>
      <c r="K20" s="2"/>
      <c r="L20" s="2"/>
      <c r="M20" s="6" t="s">
        <v>24</v>
      </c>
      <c r="N20" s="1">
        <v>5</v>
      </c>
      <c r="O20" s="6" t="s">
        <v>26</v>
      </c>
      <c r="P20" s="1">
        <v>5</v>
      </c>
      <c r="Q20" s="6" t="s">
        <v>28</v>
      </c>
      <c r="R20" s="1" t="s">
        <v>10</v>
      </c>
      <c r="S20" s="6" t="s">
        <v>30</v>
      </c>
      <c r="T20" s="1" t="s">
        <v>12</v>
      </c>
      <c r="U20" s="6" t="s">
        <v>32</v>
      </c>
      <c r="V20" s="1" t="s">
        <v>12</v>
      </c>
      <c r="W20" s="6" t="s">
        <v>34</v>
      </c>
      <c r="X20" s="1" t="s">
        <v>1665</v>
      </c>
      <c r="Y20" s="6" t="s">
        <v>36</v>
      </c>
      <c r="Z20" s="1" t="s">
        <v>12</v>
      </c>
      <c r="AA20" s="6" t="s">
        <v>38</v>
      </c>
      <c r="AB20" s="1" t="s">
        <v>10</v>
      </c>
      <c r="AC20" s="6" t="s">
        <v>40</v>
      </c>
      <c r="AD20" s="1" t="s">
        <v>10</v>
      </c>
      <c r="AE20" s="6" t="s">
        <v>42</v>
      </c>
      <c r="AF20" s="1">
        <v>7</v>
      </c>
      <c r="AG20" s="6" t="s">
        <v>44</v>
      </c>
      <c r="AH20" s="1">
        <v>6</v>
      </c>
      <c r="AI20" s="6" t="s">
        <v>45</v>
      </c>
      <c r="AJ20" s="1">
        <v>8</v>
      </c>
      <c r="AK20" s="6" t="s">
        <v>47</v>
      </c>
      <c r="AL20" s="1">
        <v>6</v>
      </c>
      <c r="AM20" t="s">
        <v>535</v>
      </c>
      <c r="AN20" t="s">
        <v>536</v>
      </c>
      <c r="AO20" t="s">
        <v>537</v>
      </c>
      <c r="AP20" t="s">
        <v>538</v>
      </c>
      <c r="AQ20" t="s">
        <v>539</v>
      </c>
      <c r="AR20" t="s">
        <v>11</v>
      </c>
      <c r="AS20" t="s">
        <v>540</v>
      </c>
      <c r="AT20" t="s">
        <v>541</v>
      </c>
      <c r="AU20" t="s">
        <v>542</v>
      </c>
      <c r="AV20" t="s">
        <v>543</v>
      </c>
      <c r="AW20" t="s">
        <v>11</v>
      </c>
      <c r="AX20" t="s">
        <v>544</v>
      </c>
      <c r="AY20" t="s">
        <v>545</v>
      </c>
      <c r="AZ20" s="6" t="s">
        <v>516</v>
      </c>
    </row>
    <row r="21" spans="1:54" ht="15" customHeight="1" x14ac:dyDescent="0.2">
      <c r="A21" s="1">
        <v>765</v>
      </c>
      <c r="B21" s="6" t="s">
        <v>1306</v>
      </c>
      <c r="C21" t="s">
        <v>1666</v>
      </c>
      <c r="D21" s="1" t="s">
        <v>1666</v>
      </c>
      <c r="E21" t="s">
        <v>1668</v>
      </c>
      <c r="F21" t="s">
        <v>1307</v>
      </c>
      <c r="G21" s="6" t="s">
        <v>16</v>
      </c>
      <c r="H21" s="2">
        <v>6.3333333333333304</v>
      </c>
      <c r="I21" s="2">
        <v>1.37436854187255</v>
      </c>
      <c r="J21" s="2"/>
      <c r="K21" s="2"/>
      <c r="L21" s="2"/>
      <c r="M21" s="6" t="s">
        <v>24</v>
      </c>
      <c r="N21" s="1">
        <v>8</v>
      </c>
      <c r="O21" s="6" t="s">
        <v>26</v>
      </c>
      <c r="P21" s="1">
        <v>4</v>
      </c>
      <c r="Q21" s="6" t="s">
        <v>28</v>
      </c>
      <c r="R21" s="1" t="s">
        <v>14</v>
      </c>
      <c r="S21" s="6" t="s">
        <v>30</v>
      </c>
      <c r="T21" s="1" t="s">
        <v>14</v>
      </c>
      <c r="U21" s="6" t="s">
        <v>32</v>
      </c>
      <c r="V21" s="1" t="s">
        <v>18</v>
      </c>
      <c r="W21" s="6" t="s">
        <v>34</v>
      </c>
      <c r="X21" s="1" t="s">
        <v>10</v>
      </c>
      <c r="Y21" s="6" t="s">
        <v>36</v>
      </c>
      <c r="Z21" s="1" t="s">
        <v>10</v>
      </c>
      <c r="AA21" s="6" t="s">
        <v>38</v>
      </c>
      <c r="AB21" s="1" t="s">
        <v>10</v>
      </c>
      <c r="AC21" s="6" t="s">
        <v>40</v>
      </c>
      <c r="AD21" s="1" t="s">
        <v>14</v>
      </c>
      <c r="AE21" s="6" t="s">
        <v>42</v>
      </c>
      <c r="AF21" s="1">
        <v>6</v>
      </c>
      <c r="AG21" s="6" t="s">
        <v>44</v>
      </c>
      <c r="AH21" s="1">
        <v>6</v>
      </c>
      <c r="AI21" s="6" t="s">
        <v>45</v>
      </c>
      <c r="AJ21" s="1">
        <v>7</v>
      </c>
      <c r="AK21" s="6" t="s">
        <v>47</v>
      </c>
      <c r="AL21" s="1" t="s">
        <v>1665</v>
      </c>
      <c r="AM21" t="s">
        <v>1308</v>
      </c>
      <c r="AN21" t="s">
        <v>1309</v>
      </c>
      <c r="AO21" t="s">
        <v>1310</v>
      </c>
      <c r="AP21" t="s">
        <v>1311</v>
      </c>
      <c r="AQ21" t="s">
        <v>1312</v>
      </c>
      <c r="AR21" t="s">
        <v>1313</v>
      </c>
      <c r="AS21" t="s">
        <v>453</v>
      </c>
      <c r="AT21" t="s">
        <v>1314</v>
      </c>
      <c r="AU21" t="s">
        <v>1315</v>
      </c>
      <c r="AV21" t="s">
        <v>1316</v>
      </c>
      <c r="AW21" t="s">
        <v>11</v>
      </c>
      <c r="AX21" t="s">
        <v>1317</v>
      </c>
      <c r="AY21" t="s">
        <v>11</v>
      </c>
      <c r="AZ21" s="6" t="s">
        <v>520</v>
      </c>
    </row>
    <row r="22" spans="1:54" ht="15" customHeight="1" x14ac:dyDescent="0.2">
      <c r="A22" s="1">
        <v>650</v>
      </c>
      <c r="B22" s="6" t="s">
        <v>1119</v>
      </c>
      <c r="C22" t="s">
        <v>1666</v>
      </c>
      <c r="D22" s="1" t="s">
        <v>1667</v>
      </c>
      <c r="E22" t="s">
        <v>1668</v>
      </c>
      <c r="F22" t="s">
        <v>1120</v>
      </c>
      <c r="G22" s="6" t="s">
        <v>1121</v>
      </c>
      <c r="H22" s="2">
        <v>6.2307692307692299</v>
      </c>
      <c r="I22" s="2">
        <v>1.12001690604316</v>
      </c>
      <c r="J22" s="2"/>
      <c r="K22" s="2"/>
      <c r="L22" s="2"/>
      <c r="M22" s="6" t="s">
        <v>24</v>
      </c>
      <c r="N22" s="1">
        <v>7</v>
      </c>
      <c r="O22" s="6" t="s">
        <v>26</v>
      </c>
      <c r="P22" s="1">
        <v>5</v>
      </c>
      <c r="Q22" s="6" t="s">
        <v>28</v>
      </c>
      <c r="R22" s="1" t="s">
        <v>9</v>
      </c>
      <c r="S22" s="6" t="s">
        <v>30</v>
      </c>
      <c r="T22" s="1" t="s">
        <v>10</v>
      </c>
      <c r="U22" s="6" t="s">
        <v>32</v>
      </c>
      <c r="V22" s="1" t="s">
        <v>10</v>
      </c>
      <c r="W22" s="6" t="s">
        <v>34</v>
      </c>
      <c r="X22" s="1" t="s">
        <v>12</v>
      </c>
      <c r="Y22" s="6" t="s">
        <v>36</v>
      </c>
      <c r="Z22" s="1" t="s">
        <v>12</v>
      </c>
      <c r="AA22" s="6" t="s">
        <v>38</v>
      </c>
      <c r="AB22" s="1" t="s">
        <v>12</v>
      </c>
      <c r="AC22" s="6" t="s">
        <v>40</v>
      </c>
      <c r="AD22" s="1" t="s">
        <v>12</v>
      </c>
      <c r="AE22" s="6" t="s">
        <v>42</v>
      </c>
      <c r="AF22" s="1">
        <v>8</v>
      </c>
      <c r="AG22" s="6" t="s">
        <v>44</v>
      </c>
      <c r="AH22" s="1">
        <v>8</v>
      </c>
      <c r="AI22" s="6" t="s">
        <v>45</v>
      </c>
      <c r="AJ22" s="1">
        <v>6</v>
      </c>
      <c r="AK22" s="6" t="s">
        <v>47</v>
      </c>
      <c r="AL22" s="1">
        <v>5</v>
      </c>
      <c r="AM22" t="s">
        <v>1122</v>
      </c>
      <c r="AN22" t="s">
        <v>1123</v>
      </c>
      <c r="AO22" t="s">
        <v>1124</v>
      </c>
      <c r="AP22" t="s">
        <v>1125</v>
      </c>
      <c r="AQ22" t="s">
        <v>1126</v>
      </c>
      <c r="AR22" t="s">
        <v>1127</v>
      </c>
      <c r="AS22" t="s">
        <v>1128</v>
      </c>
      <c r="AT22" t="s">
        <v>1129</v>
      </c>
      <c r="AU22" t="s">
        <v>1130</v>
      </c>
      <c r="AV22" t="s">
        <v>1131</v>
      </c>
      <c r="AW22" t="s">
        <v>11</v>
      </c>
      <c r="AX22" t="s">
        <v>1132</v>
      </c>
      <c r="AY22" t="s">
        <v>1133</v>
      </c>
      <c r="AZ22" s="6" t="s">
        <v>561</v>
      </c>
    </row>
    <row r="23" spans="1:54" ht="15" customHeight="1" x14ac:dyDescent="0.2">
      <c r="A23" s="1">
        <v>936</v>
      </c>
      <c r="B23" s="6" t="s">
        <v>1516</v>
      </c>
      <c r="C23" t="s">
        <v>1666</v>
      </c>
      <c r="D23" s="1" t="s">
        <v>1667</v>
      </c>
      <c r="E23" t="s">
        <v>1668</v>
      </c>
      <c r="F23" t="s">
        <v>1517</v>
      </c>
      <c r="G23" s="6" t="s">
        <v>142</v>
      </c>
      <c r="H23" s="2">
        <v>6.2307692307692299</v>
      </c>
      <c r="I23" s="2">
        <v>1.1867114323493499</v>
      </c>
      <c r="J23" s="2"/>
      <c r="K23" s="2"/>
      <c r="L23" s="2"/>
      <c r="M23" s="6" t="s">
        <v>24</v>
      </c>
      <c r="N23" s="1">
        <v>7</v>
      </c>
      <c r="O23" s="6" t="s">
        <v>26</v>
      </c>
      <c r="P23" s="1">
        <v>5</v>
      </c>
      <c r="Q23" s="6" t="s">
        <v>28</v>
      </c>
      <c r="R23" s="1" t="s">
        <v>12</v>
      </c>
      <c r="S23" s="6" t="s">
        <v>30</v>
      </c>
      <c r="T23" s="1" t="s">
        <v>12</v>
      </c>
      <c r="U23" s="6" t="s">
        <v>32</v>
      </c>
      <c r="V23" s="1" t="s">
        <v>12</v>
      </c>
      <c r="W23" s="6" t="s">
        <v>34</v>
      </c>
      <c r="X23" s="1" t="s">
        <v>10</v>
      </c>
      <c r="Y23" s="6" t="s">
        <v>36</v>
      </c>
      <c r="Z23" s="1" t="s">
        <v>14</v>
      </c>
      <c r="AA23" s="6" t="s">
        <v>38</v>
      </c>
      <c r="AB23" s="1" t="s">
        <v>14</v>
      </c>
      <c r="AC23" s="6" t="s">
        <v>40</v>
      </c>
      <c r="AD23" s="1" t="s">
        <v>14</v>
      </c>
      <c r="AE23" s="6" t="s">
        <v>42</v>
      </c>
      <c r="AF23" s="1">
        <v>9</v>
      </c>
      <c r="AG23" s="6" t="s">
        <v>44</v>
      </c>
      <c r="AH23" s="1">
        <v>8</v>
      </c>
      <c r="AI23" s="6" t="s">
        <v>45</v>
      </c>
      <c r="AJ23" s="1">
        <v>6</v>
      </c>
      <c r="AK23" s="6" t="s">
        <v>47</v>
      </c>
      <c r="AL23" s="1">
        <v>6</v>
      </c>
      <c r="AM23" t="s">
        <v>1518</v>
      </c>
      <c r="AN23" t="s">
        <v>1519</v>
      </c>
      <c r="AO23" t="s">
        <v>1520</v>
      </c>
      <c r="AP23" t="s">
        <v>1521</v>
      </c>
      <c r="AQ23" t="s">
        <v>1522</v>
      </c>
      <c r="AR23" t="s">
        <v>1523</v>
      </c>
      <c r="AS23" t="s">
        <v>1524</v>
      </c>
      <c r="AT23" t="s">
        <v>1525</v>
      </c>
      <c r="AU23" t="s">
        <v>1526</v>
      </c>
      <c r="AV23" t="s">
        <v>1527</v>
      </c>
      <c r="AW23" t="s">
        <v>11</v>
      </c>
      <c r="AX23" t="s">
        <v>1528</v>
      </c>
      <c r="AY23" t="s">
        <v>1529</v>
      </c>
      <c r="AZ23" s="6" t="s">
        <v>562</v>
      </c>
    </row>
    <row r="24" spans="1:54" ht="15" customHeight="1" x14ac:dyDescent="0.2">
      <c r="A24" s="1">
        <v>302</v>
      </c>
      <c r="B24" s="6" t="s">
        <v>517</v>
      </c>
      <c r="C24" t="s">
        <v>1666</v>
      </c>
      <c r="D24" s="1" t="s">
        <v>1666</v>
      </c>
      <c r="E24" t="s">
        <v>1668</v>
      </c>
      <c r="F24" t="s">
        <v>518</v>
      </c>
      <c r="G24" s="6" t="s">
        <v>519</v>
      </c>
      <c r="H24" s="2">
        <v>6.1666666666666696</v>
      </c>
      <c r="I24" s="2">
        <v>1.72401340546477</v>
      </c>
      <c r="J24" s="2"/>
      <c r="K24" s="2"/>
      <c r="L24" s="2"/>
      <c r="M24" s="6" t="s">
        <v>24</v>
      </c>
      <c r="N24" s="1">
        <v>6</v>
      </c>
      <c r="O24" s="6" t="s">
        <v>26</v>
      </c>
      <c r="P24" s="1">
        <v>5</v>
      </c>
      <c r="Q24" s="6" t="s">
        <v>28</v>
      </c>
      <c r="R24" s="1" t="s">
        <v>13</v>
      </c>
      <c r="S24" s="6" t="s">
        <v>30</v>
      </c>
      <c r="T24" s="1" t="s">
        <v>10</v>
      </c>
      <c r="U24" s="6" t="s">
        <v>32</v>
      </c>
      <c r="V24" s="1" t="s">
        <v>10</v>
      </c>
      <c r="W24" s="6" t="s">
        <v>34</v>
      </c>
      <c r="X24" s="1" t="s">
        <v>14</v>
      </c>
      <c r="Y24" s="6" t="s">
        <v>36</v>
      </c>
      <c r="Z24" s="1" t="s">
        <v>10</v>
      </c>
      <c r="AA24" s="6" t="s">
        <v>38</v>
      </c>
      <c r="AB24" s="1" t="s">
        <v>12</v>
      </c>
      <c r="AC24" s="6" t="s">
        <v>40</v>
      </c>
      <c r="AD24" s="1" t="s">
        <v>14</v>
      </c>
      <c r="AE24" s="6" t="s">
        <v>42</v>
      </c>
      <c r="AF24" s="1">
        <v>9</v>
      </c>
      <c r="AG24" s="6" t="s">
        <v>44</v>
      </c>
      <c r="AH24" s="1">
        <v>2</v>
      </c>
      <c r="AI24" s="6" t="s">
        <v>45</v>
      </c>
      <c r="AJ24" s="1" t="s">
        <v>1665</v>
      </c>
      <c r="AK24" s="6" t="s">
        <v>47</v>
      </c>
      <c r="AL24" s="1">
        <v>7</v>
      </c>
      <c r="AM24" t="s">
        <v>521</v>
      </c>
      <c r="AN24" t="s">
        <v>522</v>
      </c>
      <c r="AO24" t="s">
        <v>523</v>
      </c>
      <c r="AP24" t="s">
        <v>524</v>
      </c>
      <c r="AQ24" t="s">
        <v>525</v>
      </c>
      <c r="AR24" t="s">
        <v>526</v>
      </c>
      <c r="AS24" t="s">
        <v>527</v>
      </c>
      <c r="AT24" t="s">
        <v>528</v>
      </c>
      <c r="AU24" t="s">
        <v>529</v>
      </c>
      <c r="AV24" t="s">
        <v>530</v>
      </c>
      <c r="AW24" t="s">
        <v>11</v>
      </c>
      <c r="AX24" t="s">
        <v>11</v>
      </c>
      <c r="AY24" t="s">
        <v>531</v>
      </c>
      <c r="AZ24" s="6" t="s">
        <v>591</v>
      </c>
    </row>
    <row r="25" spans="1:54" ht="15" customHeight="1" x14ac:dyDescent="0.2">
      <c r="A25" s="1">
        <v>345</v>
      </c>
      <c r="B25" s="6" t="s">
        <v>563</v>
      </c>
      <c r="C25" t="s">
        <v>1666</v>
      </c>
      <c r="D25" s="1" t="s">
        <v>1666</v>
      </c>
      <c r="E25" t="s">
        <v>1668</v>
      </c>
      <c r="F25" t="s">
        <v>564</v>
      </c>
      <c r="G25" s="6" t="s">
        <v>68</v>
      </c>
      <c r="H25" s="2">
        <v>6.1666666666666696</v>
      </c>
      <c r="I25" s="2">
        <v>1.0671873729054799</v>
      </c>
      <c r="J25" s="2"/>
      <c r="K25" s="2"/>
      <c r="L25" s="2"/>
      <c r="M25" s="6" t="s">
        <v>24</v>
      </c>
      <c r="N25" s="1">
        <v>4</v>
      </c>
      <c r="O25" s="6" t="s">
        <v>26</v>
      </c>
      <c r="P25" s="1">
        <v>5</v>
      </c>
      <c r="Q25" s="6" t="s">
        <v>28</v>
      </c>
      <c r="R25" s="1" t="s">
        <v>10</v>
      </c>
      <c r="S25" s="6" t="s">
        <v>30</v>
      </c>
      <c r="T25" s="1" t="s">
        <v>12</v>
      </c>
      <c r="U25" s="6" t="s">
        <v>32</v>
      </c>
      <c r="V25" s="1" t="s">
        <v>10</v>
      </c>
      <c r="W25" s="6" t="s">
        <v>34</v>
      </c>
      <c r="X25" s="1" t="s">
        <v>14</v>
      </c>
      <c r="Y25" s="1"/>
      <c r="AA25" s="6" t="s">
        <v>38</v>
      </c>
      <c r="AB25" s="1" t="s">
        <v>10</v>
      </c>
      <c r="AC25" s="6" t="s">
        <v>40</v>
      </c>
      <c r="AD25" s="1" t="s">
        <v>12</v>
      </c>
      <c r="AE25" s="6" t="s">
        <v>42</v>
      </c>
      <c r="AF25" s="1" t="s">
        <v>10</v>
      </c>
      <c r="AG25" s="6" t="s">
        <v>44</v>
      </c>
      <c r="AH25" s="1">
        <v>8</v>
      </c>
      <c r="AI25" s="6" t="s">
        <v>45</v>
      </c>
      <c r="AJ25" s="1">
        <v>6</v>
      </c>
      <c r="AK25" s="6" t="s">
        <v>47</v>
      </c>
      <c r="AL25" s="1">
        <v>6</v>
      </c>
      <c r="AM25" s="6"/>
      <c r="AN25" s="1"/>
      <c r="AO25" t="s">
        <v>565</v>
      </c>
      <c r="AP25" t="s">
        <v>566</v>
      </c>
      <c r="AQ25" t="s">
        <v>567</v>
      </c>
      <c r="AR25" t="s">
        <v>568</v>
      </c>
      <c r="AS25" t="s">
        <v>569</v>
      </c>
      <c r="AT25" t="s">
        <v>570</v>
      </c>
      <c r="AU25" t="s">
        <v>571</v>
      </c>
      <c r="AV25" t="s">
        <v>572</v>
      </c>
      <c r="AW25" t="s">
        <v>573</v>
      </c>
      <c r="AX25" t="s">
        <v>11</v>
      </c>
      <c r="AY25" t="s">
        <v>574</v>
      </c>
      <c r="AZ25" t="s">
        <v>575</v>
      </c>
      <c r="BB25" s="6" t="s">
        <v>592</v>
      </c>
    </row>
    <row r="26" spans="1:54" ht="15" customHeight="1" x14ac:dyDescent="0.2">
      <c r="A26" s="1">
        <v>517</v>
      </c>
      <c r="B26" s="6" t="s">
        <v>881</v>
      </c>
      <c r="C26" t="s">
        <v>1666</v>
      </c>
      <c r="D26" s="1" t="s">
        <v>1667</v>
      </c>
      <c r="E26" t="s">
        <v>1668</v>
      </c>
      <c r="F26" t="s">
        <v>882</v>
      </c>
      <c r="G26" s="6" t="s">
        <v>883</v>
      </c>
      <c r="H26" s="2">
        <v>6.1666666666666696</v>
      </c>
      <c r="I26" s="2">
        <v>1.1426091000668399</v>
      </c>
      <c r="J26" s="2"/>
      <c r="K26" s="2"/>
      <c r="L26" s="2"/>
      <c r="M26" s="6" t="s">
        <v>24</v>
      </c>
      <c r="N26" s="1">
        <v>7</v>
      </c>
      <c r="O26" s="6" t="s">
        <v>26</v>
      </c>
      <c r="P26" s="1">
        <v>6</v>
      </c>
      <c r="Q26" s="6" t="s">
        <v>28</v>
      </c>
      <c r="R26" s="1" t="s">
        <v>12</v>
      </c>
      <c r="S26" s="6" t="s">
        <v>30</v>
      </c>
      <c r="T26" s="1" t="s">
        <v>14</v>
      </c>
      <c r="U26" s="6" t="s">
        <v>32</v>
      </c>
      <c r="V26" s="1" t="s">
        <v>10</v>
      </c>
      <c r="W26" s="6" t="s">
        <v>34</v>
      </c>
      <c r="X26" s="1" t="s">
        <v>10</v>
      </c>
      <c r="Y26" s="1"/>
      <c r="AA26" s="6" t="s">
        <v>38</v>
      </c>
      <c r="AB26" s="1" t="s">
        <v>10</v>
      </c>
      <c r="AC26" s="6" t="s">
        <v>40</v>
      </c>
      <c r="AD26" s="1" t="s">
        <v>14</v>
      </c>
      <c r="AE26" s="6" t="s">
        <v>42</v>
      </c>
      <c r="AF26" s="1" t="s">
        <v>9</v>
      </c>
      <c r="AG26" s="6" t="s">
        <v>44</v>
      </c>
      <c r="AH26" s="1">
        <v>7</v>
      </c>
      <c r="AI26" s="6" t="s">
        <v>45</v>
      </c>
      <c r="AJ26" s="1">
        <v>8</v>
      </c>
      <c r="AK26" s="6" t="s">
        <v>47</v>
      </c>
      <c r="AL26" s="1">
        <v>5</v>
      </c>
      <c r="AM26" s="6"/>
      <c r="AN26" s="1"/>
      <c r="AO26" t="s">
        <v>884</v>
      </c>
      <c r="AP26" t="s">
        <v>885</v>
      </c>
      <c r="AQ26" t="s">
        <v>886</v>
      </c>
      <c r="AR26" t="s">
        <v>887</v>
      </c>
      <c r="AS26" t="s">
        <v>888</v>
      </c>
      <c r="AT26" t="s">
        <v>889</v>
      </c>
      <c r="AU26" t="s">
        <v>890</v>
      </c>
      <c r="AV26" t="s">
        <v>891</v>
      </c>
      <c r="AW26" t="s">
        <v>892</v>
      </c>
      <c r="AX26" t="s">
        <v>11</v>
      </c>
      <c r="AY26" t="s">
        <v>893</v>
      </c>
      <c r="AZ26" t="s">
        <v>894</v>
      </c>
      <c r="BB26" s="6" t="s">
        <v>608</v>
      </c>
    </row>
    <row r="27" spans="1:54" ht="15" customHeight="1" x14ac:dyDescent="0.2">
      <c r="A27" s="1">
        <v>601</v>
      </c>
      <c r="B27" s="6" t="s">
        <v>1075</v>
      </c>
      <c r="C27" t="s">
        <v>1666</v>
      </c>
      <c r="D27" s="1" t="s">
        <v>1666</v>
      </c>
      <c r="E27" t="s">
        <v>1668</v>
      </c>
      <c r="F27" t="s">
        <v>1076</v>
      </c>
      <c r="G27" s="6" t="s">
        <v>672</v>
      </c>
      <c r="H27" s="2">
        <v>6.1666666666666696</v>
      </c>
      <c r="I27" s="2">
        <v>1.1426091000668399</v>
      </c>
      <c r="J27" s="2"/>
      <c r="K27" s="2"/>
      <c r="L27" s="2"/>
      <c r="M27" s="6" t="s">
        <v>24</v>
      </c>
      <c r="N27" s="1">
        <v>5</v>
      </c>
      <c r="O27" s="6" t="s">
        <v>26</v>
      </c>
      <c r="P27" s="1">
        <v>6</v>
      </c>
      <c r="Q27" s="6" t="s">
        <v>28</v>
      </c>
      <c r="R27" s="1" t="s">
        <v>14</v>
      </c>
      <c r="S27" s="6" t="s">
        <v>30</v>
      </c>
      <c r="T27" s="1" t="s">
        <v>14</v>
      </c>
      <c r="U27" s="6" t="s">
        <v>32</v>
      </c>
      <c r="V27" s="1" t="s">
        <v>10</v>
      </c>
      <c r="W27" s="6" t="s">
        <v>34</v>
      </c>
      <c r="X27" s="1" t="s">
        <v>13</v>
      </c>
      <c r="Y27" s="1"/>
      <c r="AA27" s="6" t="s">
        <v>38</v>
      </c>
      <c r="AB27" s="1" t="s">
        <v>12</v>
      </c>
      <c r="AC27" s="6" t="s">
        <v>40</v>
      </c>
      <c r="AD27" s="1" t="s">
        <v>14</v>
      </c>
      <c r="AE27" s="6" t="s">
        <v>42</v>
      </c>
      <c r="AF27" s="1" t="s">
        <v>13</v>
      </c>
      <c r="AG27" s="6" t="s">
        <v>44</v>
      </c>
      <c r="AH27" s="1">
        <v>7</v>
      </c>
      <c r="AI27" s="6" t="s">
        <v>45</v>
      </c>
      <c r="AJ27" s="1">
        <v>5</v>
      </c>
      <c r="AK27" s="6" t="s">
        <v>47</v>
      </c>
      <c r="AL27" s="1">
        <v>7</v>
      </c>
      <c r="AM27" s="6"/>
      <c r="AN27" s="1"/>
      <c r="AO27" t="s">
        <v>1077</v>
      </c>
      <c r="AP27" t="s">
        <v>1078</v>
      </c>
      <c r="AQ27" t="s">
        <v>1079</v>
      </c>
      <c r="AR27" t="s">
        <v>1080</v>
      </c>
      <c r="AS27" t="s">
        <v>1081</v>
      </c>
      <c r="AT27" t="s">
        <v>1082</v>
      </c>
      <c r="AU27" t="s">
        <v>1083</v>
      </c>
      <c r="AV27" t="s">
        <v>1084</v>
      </c>
      <c r="AW27" t="s">
        <v>1085</v>
      </c>
      <c r="AX27" t="s">
        <v>11</v>
      </c>
      <c r="AY27" t="s">
        <v>1086</v>
      </c>
      <c r="AZ27" t="s">
        <v>1087</v>
      </c>
      <c r="BB27" s="6" t="s">
        <v>609</v>
      </c>
    </row>
    <row r="28" spans="1:54" ht="15" customHeight="1" x14ac:dyDescent="0.2">
      <c r="A28" s="1">
        <v>910</v>
      </c>
      <c r="B28" s="6" t="s">
        <v>1486</v>
      </c>
      <c r="C28" t="s">
        <v>1666</v>
      </c>
      <c r="D28" s="1" t="s">
        <v>1667</v>
      </c>
      <c r="E28" t="s">
        <v>1668</v>
      </c>
      <c r="F28" t="s">
        <v>1487</v>
      </c>
      <c r="G28" s="6" t="s">
        <v>1488</v>
      </c>
      <c r="H28" s="2">
        <v>6.1538461538461497</v>
      </c>
      <c r="I28" s="2">
        <v>1.2307692307692299</v>
      </c>
      <c r="J28" s="2"/>
      <c r="K28" s="2"/>
      <c r="L28" s="2"/>
      <c r="M28" s="6" t="s">
        <v>24</v>
      </c>
      <c r="N28" s="1">
        <v>6</v>
      </c>
      <c r="O28" s="6" t="s">
        <v>26</v>
      </c>
      <c r="P28" s="1">
        <v>4</v>
      </c>
      <c r="Q28" s="6" t="s">
        <v>28</v>
      </c>
      <c r="R28" s="1" t="s">
        <v>9</v>
      </c>
      <c r="S28" s="6" t="s">
        <v>30</v>
      </c>
      <c r="T28" s="1" t="s">
        <v>12</v>
      </c>
      <c r="U28" s="6" t="s">
        <v>32</v>
      </c>
      <c r="V28" s="1" t="s">
        <v>10</v>
      </c>
      <c r="W28" s="6" t="s">
        <v>34</v>
      </c>
      <c r="X28" s="1" t="s">
        <v>10</v>
      </c>
      <c r="Y28" s="6" t="s">
        <v>36</v>
      </c>
      <c r="Z28" s="1" t="s">
        <v>10</v>
      </c>
      <c r="AA28" s="6" t="s">
        <v>38</v>
      </c>
      <c r="AB28" s="1" t="s">
        <v>10</v>
      </c>
      <c r="AC28" s="6" t="s">
        <v>40</v>
      </c>
      <c r="AD28" s="1" t="s">
        <v>14</v>
      </c>
      <c r="AE28" s="6" t="s">
        <v>42</v>
      </c>
      <c r="AF28" s="1">
        <v>5</v>
      </c>
      <c r="AG28" s="6" t="s">
        <v>44</v>
      </c>
      <c r="AH28" s="1">
        <v>7</v>
      </c>
      <c r="AI28" s="6" t="s">
        <v>45</v>
      </c>
      <c r="AJ28" s="1">
        <v>8</v>
      </c>
      <c r="AK28" s="6" t="s">
        <v>47</v>
      </c>
      <c r="AL28" s="1">
        <v>7</v>
      </c>
      <c r="AM28" t="s">
        <v>1489</v>
      </c>
      <c r="AN28" t="s">
        <v>1490</v>
      </c>
      <c r="AO28" t="s">
        <v>1491</v>
      </c>
      <c r="AP28" t="s">
        <v>1492</v>
      </c>
      <c r="AQ28" t="s">
        <v>1493</v>
      </c>
      <c r="AR28" t="s">
        <v>1494</v>
      </c>
      <c r="AS28" t="s">
        <v>1495</v>
      </c>
      <c r="AT28" t="s">
        <v>1496</v>
      </c>
      <c r="AU28" t="s">
        <v>1497</v>
      </c>
      <c r="AV28" t="s">
        <v>1498</v>
      </c>
      <c r="AW28" t="s">
        <v>11</v>
      </c>
      <c r="AX28" t="s">
        <v>1499</v>
      </c>
      <c r="AY28" t="s">
        <v>1500</v>
      </c>
      <c r="AZ28" s="6" t="s">
        <v>612</v>
      </c>
    </row>
    <row r="29" spans="1:54" ht="15" customHeight="1" x14ac:dyDescent="0.2">
      <c r="A29" s="1">
        <v>114</v>
      </c>
      <c r="B29" s="6" t="s">
        <v>190</v>
      </c>
      <c r="C29" t="s">
        <v>1666</v>
      </c>
      <c r="D29" s="1" t="s">
        <v>1667</v>
      </c>
      <c r="E29" t="s">
        <v>1668</v>
      </c>
      <c r="F29" t="s">
        <v>191</v>
      </c>
      <c r="G29" s="6" t="s">
        <v>192</v>
      </c>
      <c r="H29" s="2">
        <v>6.0769230769230802</v>
      </c>
      <c r="I29" s="2">
        <v>1.2686478848054299</v>
      </c>
      <c r="J29" s="2"/>
      <c r="K29" s="2"/>
      <c r="L29" s="2"/>
      <c r="M29" s="6" t="s">
        <v>24</v>
      </c>
      <c r="N29" s="1">
        <v>5</v>
      </c>
      <c r="O29" s="6" t="s">
        <v>26</v>
      </c>
      <c r="P29" s="1">
        <v>7</v>
      </c>
      <c r="Q29" s="6" t="s">
        <v>28</v>
      </c>
      <c r="R29" s="1">
        <v>6</v>
      </c>
      <c r="S29" s="6" t="s">
        <v>30</v>
      </c>
      <c r="T29" s="1">
        <v>6</v>
      </c>
      <c r="U29" s="6" t="s">
        <v>32</v>
      </c>
      <c r="V29" s="1">
        <v>6</v>
      </c>
      <c r="W29" s="6" t="s">
        <v>34</v>
      </c>
      <c r="X29" s="1">
        <v>4</v>
      </c>
      <c r="Y29" s="6" t="s">
        <v>36</v>
      </c>
      <c r="Z29" s="1">
        <v>4</v>
      </c>
      <c r="AA29" s="6" t="s">
        <v>38</v>
      </c>
      <c r="AB29" s="1">
        <v>8</v>
      </c>
      <c r="AC29" s="6" t="s">
        <v>40</v>
      </c>
      <c r="AD29" s="1">
        <v>5</v>
      </c>
      <c r="AE29" s="6" t="s">
        <v>42</v>
      </c>
      <c r="AF29" s="1">
        <v>7</v>
      </c>
      <c r="AG29" s="6" t="s">
        <v>44</v>
      </c>
      <c r="AH29" s="1">
        <v>7</v>
      </c>
      <c r="AI29" s="6" t="s">
        <v>45</v>
      </c>
      <c r="AJ29" s="1">
        <v>8</v>
      </c>
      <c r="AK29" s="6" t="s">
        <v>47</v>
      </c>
      <c r="AL29" s="1">
        <v>6</v>
      </c>
      <c r="AM29" t="s">
        <v>193</v>
      </c>
      <c r="AN29" t="s">
        <v>194</v>
      </c>
      <c r="AO29" t="s">
        <v>195</v>
      </c>
      <c r="AP29" t="s">
        <v>196</v>
      </c>
      <c r="AQ29" t="s">
        <v>197</v>
      </c>
      <c r="AR29" t="s">
        <v>198</v>
      </c>
      <c r="AS29" t="s">
        <v>199</v>
      </c>
      <c r="AT29" t="s">
        <v>200</v>
      </c>
      <c r="AU29" t="s">
        <v>201</v>
      </c>
      <c r="AV29" t="s">
        <v>202</v>
      </c>
      <c r="AW29" t="s">
        <v>11</v>
      </c>
      <c r="AX29" t="s">
        <v>203</v>
      </c>
      <c r="AY29" t="s">
        <v>204</v>
      </c>
      <c r="AZ29" s="6" t="s">
        <v>729</v>
      </c>
    </row>
    <row r="30" spans="1:54" ht="15" customHeight="1" x14ac:dyDescent="0.2">
      <c r="A30" s="1">
        <v>291</v>
      </c>
      <c r="B30" s="6" t="s">
        <v>501</v>
      </c>
      <c r="C30" t="s">
        <v>1666</v>
      </c>
      <c r="D30" s="1" t="s">
        <v>1667</v>
      </c>
      <c r="E30" t="s">
        <v>1668</v>
      </c>
      <c r="F30" t="s">
        <v>502</v>
      </c>
      <c r="G30" s="6" t="s">
        <v>503</v>
      </c>
      <c r="H30" s="2">
        <v>6</v>
      </c>
      <c r="I30" s="2">
        <v>1.1766968108291</v>
      </c>
      <c r="J30" s="2"/>
      <c r="K30" s="2"/>
      <c r="L30" s="2"/>
      <c r="M30" s="6" t="s">
        <v>24</v>
      </c>
      <c r="N30" s="1">
        <v>8</v>
      </c>
      <c r="O30" s="6" t="s">
        <v>26</v>
      </c>
      <c r="P30" s="1">
        <v>5</v>
      </c>
      <c r="Q30" s="6" t="s">
        <v>28</v>
      </c>
      <c r="R30" s="1" t="s">
        <v>14</v>
      </c>
      <c r="S30" s="6" t="s">
        <v>30</v>
      </c>
      <c r="T30" s="1" t="s">
        <v>12</v>
      </c>
      <c r="U30" s="6" t="s">
        <v>32</v>
      </c>
      <c r="V30" s="1" t="s">
        <v>9</v>
      </c>
      <c r="W30" s="6" t="s">
        <v>34</v>
      </c>
      <c r="X30" s="1" t="s">
        <v>10</v>
      </c>
      <c r="Y30" s="6" t="s">
        <v>36</v>
      </c>
      <c r="Z30" s="1" t="s">
        <v>10</v>
      </c>
      <c r="AA30" s="6" t="s">
        <v>38</v>
      </c>
      <c r="AB30" s="1" t="s">
        <v>13</v>
      </c>
      <c r="AC30" s="6" t="s">
        <v>40</v>
      </c>
      <c r="AD30" s="1" t="s">
        <v>12</v>
      </c>
      <c r="AE30" s="6" t="s">
        <v>42</v>
      </c>
      <c r="AF30" s="1">
        <v>6</v>
      </c>
      <c r="AG30" s="6" t="s">
        <v>44</v>
      </c>
      <c r="AH30" s="1">
        <v>5</v>
      </c>
      <c r="AI30" s="6" t="s">
        <v>45</v>
      </c>
      <c r="AJ30" s="1">
        <v>6</v>
      </c>
      <c r="AK30" s="6" t="s">
        <v>47</v>
      </c>
      <c r="AL30" s="1">
        <v>5</v>
      </c>
      <c r="AM30" t="s">
        <v>504</v>
      </c>
      <c r="AN30" t="s">
        <v>505</v>
      </c>
      <c r="AO30" t="s">
        <v>506</v>
      </c>
      <c r="AP30" t="s">
        <v>507</v>
      </c>
      <c r="AQ30" t="s">
        <v>508</v>
      </c>
      <c r="AR30" t="s">
        <v>509</v>
      </c>
      <c r="AS30" t="s">
        <v>510</v>
      </c>
      <c r="AT30" t="s">
        <v>511</v>
      </c>
      <c r="AU30" t="s">
        <v>512</v>
      </c>
      <c r="AV30" t="s">
        <v>513</v>
      </c>
      <c r="AW30" t="s">
        <v>11</v>
      </c>
      <c r="AX30" t="s">
        <v>514</v>
      </c>
      <c r="AY30" t="s">
        <v>515</v>
      </c>
      <c r="AZ30" s="6" t="s">
        <v>772</v>
      </c>
    </row>
    <row r="31" spans="1:54" ht="15" customHeight="1" x14ac:dyDescent="0.2">
      <c r="A31" s="1">
        <v>375</v>
      </c>
      <c r="B31" s="6" t="s">
        <v>640</v>
      </c>
      <c r="C31" t="s">
        <v>1666</v>
      </c>
      <c r="D31" s="1" t="s">
        <v>1666</v>
      </c>
      <c r="E31" t="s">
        <v>1668</v>
      </c>
      <c r="F31" t="s">
        <v>641</v>
      </c>
      <c r="G31" s="6" t="s">
        <v>161</v>
      </c>
      <c r="H31" s="2">
        <v>6</v>
      </c>
      <c r="I31" s="2">
        <v>0.96076892283052295</v>
      </c>
      <c r="J31" s="2"/>
      <c r="K31" s="2"/>
      <c r="L31" s="2"/>
      <c r="M31" s="6" t="s">
        <v>24</v>
      </c>
      <c r="N31" s="1">
        <v>7</v>
      </c>
      <c r="O31" s="6" t="s">
        <v>26</v>
      </c>
      <c r="P31" s="1">
        <v>4</v>
      </c>
      <c r="Q31" s="6" t="s">
        <v>28</v>
      </c>
      <c r="R31" s="1" t="s">
        <v>12</v>
      </c>
      <c r="S31" s="6" t="s">
        <v>30</v>
      </c>
      <c r="T31" s="1" t="s">
        <v>12</v>
      </c>
      <c r="U31" s="6" t="s">
        <v>32</v>
      </c>
      <c r="V31" s="1" t="s">
        <v>10</v>
      </c>
      <c r="W31" s="6" t="s">
        <v>34</v>
      </c>
      <c r="X31" s="1" t="s">
        <v>14</v>
      </c>
      <c r="Y31" s="6" t="s">
        <v>36</v>
      </c>
      <c r="Z31" s="1" t="s">
        <v>14</v>
      </c>
      <c r="AA31" s="6" t="s">
        <v>38</v>
      </c>
      <c r="AB31" s="1" t="s">
        <v>12</v>
      </c>
      <c r="AC31" s="6" t="s">
        <v>40</v>
      </c>
      <c r="AD31" s="1" t="s">
        <v>14</v>
      </c>
      <c r="AE31" s="6" t="s">
        <v>42</v>
      </c>
      <c r="AF31" s="1">
        <v>7</v>
      </c>
      <c r="AG31" s="6" t="s">
        <v>44</v>
      </c>
      <c r="AH31" s="1">
        <v>7</v>
      </c>
      <c r="AI31" s="6" t="s">
        <v>45</v>
      </c>
      <c r="AJ31" s="1">
        <v>7</v>
      </c>
      <c r="AK31" s="6" t="s">
        <v>47</v>
      </c>
      <c r="AL31" s="1">
        <v>6</v>
      </c>
      <c r="AM31" t="s">
        <v>642</v>
      </c>
      <c r="AN31" t="s">
        <v>643</v>
      </c>
      <c r="AO31" t="s">
        <v>644</v>
      </c>
      <c r="AP31" t="s">
        <v>645</v>
      </c>
      <c r="AQ31" t="s">
        <v>646</v>
      </c>
      <c r="AR31" t="s">
        <v>647</v>
      </c>
      <c r="AS31" t="s">
        <v>648</v>
      </c>
      <c r="AT31" t="s">
        <v>649</v>
      </c>
      <c r="AU31" t="s">
        <v>650</v>
      </c>
      <c r="AV31" t="s">
        <v>651</v>
      </c>
      <c r="AW31" t="s">
        <v>11</v>
      </c>
      <c r="AX31" t="s">
        <v>652</v>
      </c>
      <c r="AY31" t="s">
        <v>653</v>
      </c>
      <c r="AZ31" s="6" t="s">
        <v>773</v>
      </c>
    </row>
    <row r="32" spans="1:54" ht="15" customHeight="1" x14ac:dyDescent="0.2">
      <c r="A32" s="1">
        <v>383</v>
      </c>
      <c r="B32" s="6" t="s">
        <v>670</v>
      </c>
      <c r="C32" t="s">
        <v>1666</v>
      </c>
      <c r="D32" s="1" t="s">
        <v>1667</v>
      </c>
      <c r="E32" t="s">
        <v>1668</v>
      </c>
      <c r="F32" t="s">
        <v>671</v>
      </c>
      <c r="G32" s="6" t="s">
        <v>672</v>
      </c>
      <c r="H32" s="2">
        <v>6</v>
      </c>
      <c r="I32" s="2">
        <v>1.24034734589208</v>
      </c>
      <c r="J32" s="2"/>
      <c r="K32" s="2"/>
      <c r="L32" s="2"/>
      <c r="M32" s="6" t="s">
        <v>24</v>
      </c>
      <c r="N32" s="1">
        <v>5</v>
      </c>
      <c r="O32" s="6" t="s">
        <v>26</v>
      </c>
      <c r="P32" s="1">
        <v>6</v>
      </c>
      <c r="Q32" s="6" t="s">
        <v>28</v>
      </c>
      <c r="R32" s="1" t="s">
        <v>14</v>
      </c>
      <c r="S32" s="6" t="s">
        <v>30</v>
      </c>
      <c r="T32" s="1" t="s">
        <v>12</v>
      </c>
      <c r="U32" s="6" t="s">
        <v>32</v>
      </c>
      <c r="V32" s="1" t="s">
        <v>13</v>
      </c>
      <c r="W32" s="6" t="s">
        <v>34</v>
      </c>
      <c r="X32" s="1" t="s">
        <v>9</v>
      </c>
      <c r="Y32" s="6" t="s">
        <v>36</v>
      </c>
      <c r="Z32" s="1" t="s">
        <v>12</v>
      </c>
      <c r="AA32" s="6" t="s">
        <v>38</v>
      </c>
      <c r="AB32" s="1" t="s">
        <v>10</v>
      </c>
      <c r="AC32" s="6" t="s">
        <v>40</v>
      </c>
      <c r="AD32" s="1" t="s">
        <v>12</v>
      </c>
      <c r="AE32" s="6" t="s">
        <v>42</v>
      </c>
      <c r="AF32" s="1">
        <v>6</v>
      </c>
      <c r="AG32" s="6" t="s">
        <v>44</v>
      </c>
      <c r="AH32" s="1">
        <v>7</v>
      </c>
      <c r="AI32" s="6" t="s">
        <v>45</v>
      </c>
      <c r="AJ32" s="1">
        <v>8</v>
      </c>
      <c r="AK32" s="6" t="s">
        <v>47</v>
      </c>
      <c r="AL32" s="1">
        <v>4</v>
      </c>
      <c r="AM32" t="s">
        <v>673</v>
      </c>
      <c r="AN32" t="s">
        <v>674</v>
      </c>
      <c r="AO32" t="s">
        <v>675</v>
      </c>
      <c r="AP32" t="s">
        <v>676</v>
      </c>
      <c r="AQ32" t="s">
        <v>677</v>
      </c>
      <c r="AR32" t="s">
        <v>678</v>
      </c>
      <c r="AS32" t="s">
        <v>679</v>
      </c>
      <c r="AT32" t="s">
        <v>680</v>
      </c>
      <c r="AU32" t="s">
        <v>681</v>
      </c>
      <c r="AV32" t="s">
        <v>682</v>
      </c>
      <c r="AW32" t="s">
        <v>11</v>
      </c>
      <c r="AX32" t="s">
        <v>683</v>
      </c>
      <c r="AY32" t="s">
        <v>684</v>
      </c>
      <c r="AZ32" s="6" t="s">
        <v>774</v>
      </c>
    </row>
    <row r="33" spans="1:54" ht="15" customHeight="1" x14ac:dyDescent="0.2">
      <c r="A33" s="1">
        <v>597</v>
      </c>
      <c r="B33" s="6" t="s">
        <v>1046</v>
      </c>
      <c r="C33" t="s">
        <v>1666</v>
      </c>
      <c r="D33" s="1" t="s">
        <v>1667</v>
      </c>
      <c r="E33" t="s">
        <v>1668</v>
      </c>
      <c r="F33" t="s">
        <v>1047</v>
      </c>
      <c r="G33" s="6" t="s">
        <v>672</v>
      </c>
      <c r="H33" s="2">
        <v>6</v>
      </c>
      <c r="I33" s="2">
        <v>1.29099444873581</v>
      </c>
      <c r="J33" s="2"/>
      <c r="K33" s="2"/>
      <c r="L33" s="2"/>
      <c r="M33" s="6" t="s">
        <v>24</v>
      </c>
      <c r="N33" s="1">
        <v>6</v>
      </c>
      <c r="O33" s="6" t="s">
        <v>26</v>
      </c>
      <c r="P33" s="1">
        <v>6</v>
      </c>
      <c r="Q33" s="6" t="s">
        <v>28</v>
      </c>
      <c r="R33" s="1" t="s">
        <v>9</v>
      </c>
      <c r="S33" s="6" t="s">
        <v>30</v>
      </c>
      <c r="T33" s="1" t="s">
        <v>14</v>
      </c>
      <c r="U33" s="6" t="s">
        <v>32</v>
      </c>
      <c r="V33" s="1" t="s">
        <v>10</v>
      </c>
      <c r="W33" s="6" t="s">
        <v>34</v>
      </c>
      <c r="X33" s="1" t="s">
        <v>14</v>
      </c>
      <c r="Y33" s="6" t="s">
        <v>36</v>
      </c>
      <c r="Z33" s="1" t="s">
        <v>13</v>
      </c>
      <c r="AA33" s="6" t="s">
        <v>38</v>
      </c>
      <c r="AB33" s="1" t="s">
        <v>12</v>
      </c>
      <c r="AC33" s="6" t="s">
        <v>40</v>
      </c>
      <c r="AD33" s="1" t="s">
        <v>12</v>
      </c>
      <c r="AE33" s="6" t="s">
        <v>42</v>
      </c>
      <c r="AF33" s="1">
        <v>8</v>
      </c>
      <c r="AG33" s="6" t="s">
        <v>44</v>
      </c>
      <c r="AH33" s="1" t="s">
        <v>49</v>
      </c>
      <c r="AI33" s="6" t="s">
        <v>45</v>
      </c>
      <c r="AJ33" s="1">
        <v>7</v>
      </c>
      <c r="AK33" s="6" t="s">
        <v>47</v>
      </c>
      <c r="AL33" s="1">
        <v>4</v>
      </c>
      <c r="AM33" t="s">
        <v>1048</v>
      </c>
      <c r="AN33" t="s">
        <v>1049</v>
      </c>
      <c r="AO33" t="s">
        <v>1050</v>
      </c>
      <c r="AP33" t="s">
        <v>1051</v>
      </c>
      <c r="AQ33" t="s">
        <v>1052</v>
      </c>
      <c r="AR33" t="s">
        <v>1053</v>
      </c>
      <c r="AS33" t="s">
        <v>1054</v>
      </c>
      <c r="AT33" t="s">
        <v>1055</v>
      </c>
      <c r="AU33" t="s">
        <v>1056</v>
      </c>
      <c r="AV33" t="s">
        <v>1057</v>
      </c>
      <c r="AW33" t="s">
        <v>11</v>
      </c>
      <c r="AX33" t="s">
        <v>1058</v>
      </c>
      <c r="AY33" t="s">
        <v>1059</v>
      </c>
      <c r="AZ33" s="6" t="s">
        <v>790</v>
      </c>
    </row>
    <row r="34" spans="1:54" ht="15" customHeight="1" x14ac:dyDescent="0.2">
      <c r="A34" s="1">
        <v>607</v>
      </c>
      <c r="B34" s="6" t="s">
        <v>1088</v>
      </c>
      <c r="C34" t="s">
        <v>1666</v>
      </c>
      <c r="D34" s="1" t="s">
        <v>1666</v>
      </c>
      <c r="E34" t="s">
        <v>1668</v>
      </c>
      <c r="F34" t="s">
        <v>1076</v>
      </c>
      <c r="G34" s="6" t="s">
        <v>672</v>
      </c>
      <c r="H34" s="2">
        <v>6</v>
      </c>
      <c r="I34" s="2">
        <v>1.46759877141069</v>
      </c>
      <c r="J34" s="2"/>
      <c r="K34" s="2"/>
      <c r="L34" s="2"/>
      <c r="M34" s="6" t="s">
        <v>24</v>
      </c>
      <c r="N34" s="1">
        <v>7</v>
      </c>
      <c r="O34" s="6" t="s">
        <v>26</v>
      </c>
      <c r="P34" s="1">
        <v>7</v>
      </c>
      <c r="Q34" s="6" t="s">
        <v>28</v>
      </c>
      <c r="R34" s="1" t="s">
        <v>10</v>
      </c>
      <c r="S34" s="6" t="s">
        <v>30</v>
      </c>
      <c r="T34" s="1" t="s">
        <v>9</v>
      </c>
      <c r="U34" s="6" t="s">
        <v>32</v>
      </c>
      <c r="V34" s="1" t="s">
        <v>14</v>
      </c>
      <c r="W34" s="6" t="s">
        <v>34</v>
      </c>
      <c r="X34" s="1" t="s">
        <v>13</v>
      </c>
      <c r="Y34" s="6" t="s">
        <v>36</v>
      </c>
      <c r="Z34" s="1" t="s">
        <v>15</v>
      </c>
      <c r="AA34" s="6" t="s">
        <v>38</v>
      </c>
      <c r="AB34" s="1" t="s">
        <v>9</v>
      </c>
      <c r="AC34" s="6" t="s">
        <v>40</v>
      </c>
      <c r="AD34" s="1" t="s">
        <v>12</v>
      </c>
      <c r="AE34" s="6" t="s">
        <v>42</v>
      </c>
      <c r="AF34" s="1">
        <v>7</v>
      </c>
      <c r="AG34" s="6" t="s">
        <v>44</v>
      </c>
      <c r="AH34" s="1">
        <v>7</v>
      </c>
      <c r="AI34" s="6" t="s">
        <v>45</v>
      </c>
      <c r="AJ34" s="1">
        <v>7</v>
      </c>
      <c r="AK34" s="6" t="s">
        <v>47</v>
      </c>
      <c r="AL34" s="1">
        <v>6</v>
      </c>
      <c r="AM34" t="s">
        <v>1089</v>
      </c>
      <c r="AN34" t="s">
        <v>1090</v>
      </c>
      <c r="AO34" t="s">
        <v>1091</v>
      </c>
      <c r="AP34" t="s">
        <v>1092</v>
      </c>
      <c r="AQ34" t="s">
        <v>1093</v>
      </c>
      <c r="AR34" t="s">
        <v>1094</v>
      </c>
      <c r="AS34" t="s">
        <v>1095</v>
      </c>
      <c r="AT34" t="s">
        <v>1096</v>
      </c>
      <c r="AU34" t="s">
        <v>1097</v>
      </c>
      <c r="AV34" t="s">
        <v>1098</v>
      </c>
      <c r="AW34" t="s">
        <v>11</v>
      </c>
      <c r="AX34" t="s">
        <v>1099</v>
      </c>
      <c r="AY34" t="s">
        <v>1100</v>
      </c>
      <c r="AZ34" s="6" t="s">
        <v>791</v>
      </c>
    </row>
    <row r="35" spans="1:54" ht="15" customHeight="1" x14ac:dyDescent="0.2">
      <c r="A35" s="1">
        <v>398</v>
      </c>
      <c r="B35" s="6" t="s">
        <v>701</v>
      </c>
      <c r="C35" t="s">
        <v>1666</v>
      </c>
      <c r="D35" s="1" t="s">
        <v>1666</v>
      </c>
      <c r="E35" t="s">
        <v>1668</v>
      </c>
      <c r="F35" t="s">
        <v>702</v>
      </c>
      <c r="G35" s="6" t="s">
        <v>161</v>
      </c>
      <c r="H35" s="2">
        <v>5.9230769230769198</v>
      </c>
      <c r="I35" s="2">
        <v>1.32789819243324</v>
      </c>
      <c r="J35" s="2"/>
      <c r="K35" s="2"/>
      <c r="L35" s="2"/>
      <c r="M35" s="6" t="s">
        <v>24</v>
      </c>
      <c r="N35" s="1">
        <v>4</v>
      </c>
      <c r="O35" s="6" t="s">
        <v>26</v>
      </c>
      <c r="P35" s="1">
        <v>7</v>
      </c>
      <c r="Q35" s="6" t="s">
        <v>28</v>
      </c>
      <c r="R35" s="1" t="s">
        <v>15</v>
      </c>
      <c r="S35" s="6" t="s">
        <v>30</v>
      </c>
      <c r="T35" s="1" t="s">
        <v>12</v>
      </c>
      <c r="U35" s="6" t="s">
        <v>32</v>
      </c>
      <c r="V35" s="1" t="s">
        <v>10</v>
      </c>
      <c r="W35" s="6" t="s">
        <v>34</v>
      </c>
      <c r="X35" s="1" t="s">
        <v>13</v>
      </c>
      <c r="Y35" s="6" t="s">
        <v>36</v>
      </c>
      <c r="Z35" s="1" t="s">
        <v>12</v>
      </c>
      <c r="AA35" s="6" t="s">
        <v>38</v>
      </c>
      <c r="AB35" s="1" t="s">
        <v>10</v>
      </c>
      <c r="AC35" s="6" t="s">
        <v>40</v>
      </c>
      <c r="AD35" s="1" t="s">
        <v>12</v>
      </c>
      <c r="AE35" s="6" t="s">
        <v>42</v>
      </c>
      <c r="AF35" s="1">
        <v>5</v>
      </c>
      <c r="AG35" s="6" t="s">
        <v>44</v>
      </c>
      <c r="AH35" s="1">
        <v>7</v>
      </c>
      <c r="AI35" s="6" t="s">
        <v>45</v>
      </c>
      <c r="AJ35" s="1">
        <v>5</v>
      </c>
      <c r="AK35" s="6" t="s">
        <v>47</v>
      </c>
      <c r="AL35" s="1">
        <v>6</v>
      </c>
      <c r="AM35" t="s">
        <v>703</v>
      </c>
      <c r="AN35" t="s">
        <v>704</v>
      </c>
      <c r="AO35" t="s">
        <v>705</v>
      </c>
      <c r="AP35" t="s">
        <v>706</v>
      </c>
      <c r="AQ35" t="s">
        <v>707</v>
      </c>
      <c r="AR35" t="s">
        <v>708</v>
      </c>
      <c r="AS35" t="s">
        <v>709</v>
      </c>
      <c r="AT35" t="s">
        <v>710</v>
      </c>
      <c r="AU35" t="s">
        <v>711</v>
      </c>
      <c r="AV35" t="s">
        <v>712</v>
      </c>
      <c r="AW35" t="s">
        <v>11</v>
      </c>
      <c r="AX35" t="s">
        <v>713</v>
      </c>
      <c r="AY35" t="s">
        <v>714</v>
      </c>
      <c r="AZ35" s="6" t="s">
        <v>820</v>
      </c>
    </row>
    <row r="36" spans="1:54" ht="15" customHeight="1" x14ac:dyDescent="0.2">
      <c r="A36" s="1">
        <v>506</v>
      </c>
      <c r="B36" s="6" t="s">
        <v>853</v>
      </c>
      <c r="C36" t="s">
        <v>1666</v>
      </c>
      <c r="D36" s="1" t="s">
        <v>1667</v>
      </c>
      <c r="E36" t="s">
        <v>1668</v>
      </c>
      <c r="F36" t="s">
        <v>834</v>
      </c>
      <c r="G36" s="6" t="s">
        <v>835</v>
      </c>
      <c r="H36" s="2">
        <v>5.8461538461538503</v>
      </c>
      <c r="I36" s="2">
        <v>1.0262818510866401</v>
      </c>
      <c r="J36" s="2"/>
      <c r="K36" s="2"/>
      <c r="L36" s="2"/>
      <c r="M36" s="6" t="s">
        <v>24</v>
      </c>
      <c r="N36" s="1">
        <v>5</v>
      </c>
      <c r="O36" s="6" t="s">
        <v>26</v>
      </c>
      <c r="P36" s="1">
        <v>6</v>
      </c>
      <c r="Q36" s="6" t="s">
        <v>28</v>
      </c>
      <c r="R36" s="1" t="s">
        <v>12</v>
      </c>
      <c r="S36" s="6" t="s">
        <v>30</v>
      </c>
      <c r="T36" s="1" t="s">
        <v>14</v>
      </c>
      <c r="U36" s="6" t="s">
        <v>32</v>
      </c>
      <c r="V36" s="1" t="s">
        <v>10</v>
      </c>
      <c r="W36" s="6" t="s">
        <v>34</v>
      </c>
      <c r="X36" s="1" t="s">
        <v>9</v>
      </c>
      <c r="Y36" s="6" t="s">
        <v>36</v>
      </c>
      <c r="Z36" s="1" t="s">
        <v>12</v>
      </c>
      <c r="AA36" s="6" t="s">
        <v>38</v>
      </c>
      <c r="AB36" s="1" t="s">
        <v>10</v>
      </c>
      <c r="AC36" s="6" t="s">
        <v>40</v>
      </c>
      <c r="AD36" s="1" t="s">
        <v>14</v>
      </c>
      <c r="AE36" s="6" t="s">
        <v>42</v>
      </c>
      <c r="AF36" s="1">
        <v>8</v>
      </c>
      <c r="AG36" s="6" t="s">
        <v>44</v>
      </c>
      <c r="AH36" s="1">
        <v>5</v>
      </c>
      <c r="AI36" s="6" t="s">
        <v>45</v>
      </c>
      <c r="AJ36" s="1">
        <v>6</v>
      </c>
      <c r="AK36" s="6" t="s">
        <v>47</v>
      </c>
      <c r="AL36" s="1">
        <v>6</v>
      </c>
      <c r="AM36" t="s">
        <v>854</v>
      </c>
      <c r="AN36" t="s">
        <v>855</v>
      </c>
      <c r="AO36" t="s">
        <v>856</v>
      </c>
      <c r="AP36" t="s">
        <v>857</v>
      </c>
      <c r="AQ36" t="s">
        <v>858</v>
      </c>
      <c r="AR36" t="s">
        <v>859</v>
      </c>
      <c r="AS36" t="s">
        <v>860</v>
      </c>
      <c r="AT36" t="s">
        <v>861</v>
      </c>
      <c r="AU36" t="s">
        <v>862</v>
      </c>
      <c r="AV36" t="s">
        <v>863</v>
      </c>
      <c r="AW36" t="s">
        <v>11</v>
      </c>
      <c r="AX36" t="s">
        <v>864</v>
      </c>
      <c r="AY36" t="s">
        <v>865</v>
      </c>
      <c r="AZ36" s="6" t="s">
        <v>836</v>
      </c>
    </row>
    <row r="37" spans="1:54" ht="15" customHeight="1" x14ac:dyDescent="0.2">
      <c r="A37" s="1">
        <v>856</v>
      </c>
      <c r="B37" s="6" t="s">
        <v>1419</v>
      </c>
      <c r="C37" t="s">
        <v>1666</v>
      </c>
      <c r="D37" s="1" t="s">
        <v>1666</v>
      </c>
      <c r="E37" t="s">
        <v>1668</v>
      </c>
      <c r="F37" t="s">
        <v>1420</v>
      </c>
      <c r="G37" s="6" t="s">
        <v>1421</v>
      </c>
      <c r="H37" s="2">
        <v>5.8461538461538503</v>
      </c>
      <c r="I37" s="2">
        <v>1.16659622216178</v>
      </c>
      <c r="J37" s="2"/>
      <c r="K37" s="2"/>
      <c r="L37" s="2"/>
      <c r="M37" s="6" t="s">
        <v>24</v>
      </c>
      <c r="N37" s="1">
        <v>7</v>
      </c>
      <c r="O37" s="6" t="s">
        <v>26</v>
      </c>
      <c r="P37" s="1">
        <v>7</v>
      </c>
      <c r="Q37" s="6" t="s">
        <v>28</v>
      </c>
      <c r="R37" s="1" t="s">
        <v>14</v>
      </c>
      <c r="S37" s="6" t="s">
        <v>30</v>
      </c>
      <c r="T37" s="1" t="s">
        <v>9</v>
      </c>
      <c r="U37" s="6" t="s">
        <v>32</v>
      </c>
      <c r="V37" s="1" t="s">
        <v>14</v>
      </c>
      <c r="W37" s="6" t="s">
        <v>34</v>
      </c>
      <c r="X37" s="1" t="s">
        <v>10</v>
      </c>
      <c r="Y37" s="6" t="s">
        <v>36</v>
      </c>
      <c r="Z37" s="1" t="s">
        <v>10</v>
      </c>
      <c r="AA37" s="6" t="s">
        <v>38</v>
      </c>
      <c r="AB37" s="1" t="s">
        <v>10</v>
      </c>
      <c r="AC37" s="6" t="s">
        <v>40</v>
      </c>
      <c r="AD37" s="1" t="s">
        <v>14</v>
      </c>
      <c r="AE37" s="6" t="s">
        <v>42</v>
      </c>
      <c r="AF37" s="1">
        <v>6</v>
      </c>
      <c r="AG37" s="6" t="s">
        <v>44</v>
      </c>
      <c r="AH37" s="1">
        <v>7</v>
      </c>
      <c r="AI37" s="6" t="s">
        <v>45</v>
      </c>
      <c r="AJ37" s="1">
        <v>4</v>
      </c>
      <c r="AK37" s="6" t="s">
        <v>47</v>
      </c>
      <c r="AL37" s="1">
        <v>5</v>
      </c>
      <c r="AM37" t="s">
        <v>1422</v>
      </c>
      <c r="AN37" t="s">
        <v>1423</v>
      </c>
      <c r="AO37" t="s">
        <v>1424</v>
      </c>
      <c r="AP37" t="s">
        <v>1425</v>
      </c>
      <c r="AQ37" t="s">
        <v>1426</v>
      </c>
      <c r="AR37" t="s">
        <v>1427</v>
      </c>
      <c r="AS37" t="s">
        <v>1428</v>
      </c>
      <c r="AT37" t="s">
        <v>1429</v>
      </c>
      <c r="AU37" t="s">
        <v>1430</v>
      </c>
      <c r="AV37" t="s">
        <v>1431</v>
      </c>
      <c r="AW37" t="s">
        <v>11</v>
      </c>
      <c r="AX37" t="s">
        <v>1432</v>
      </c>
      <c r="AY37" t="s">
        <v>1433</v>
      </c>
      <c r="AZ37" s="6" t="s">
        <v>837</v>
      </c>
    </row>
    <row r="38" spans="1:54" ht="15" customHeight="1" x14ac:dyDescent="0.2">
      <c r="A38" s="1">
        <v>669</v>
      </c>
      <c r="B38" s="6" t="s">
        <v>1179</v>
      </c>
      <c r="C38" t="s">
        <v>1666</v>
      </c>
      <c r="D38" s="1" t="s">
        <v>1666</v>
      </c>
      <c r="E38" t="s">
        <v>1668</v>
      </c>
      <c r="F38" t="s">
        <v>1180</v>
      </c>
      <c r="G38" s="6" t="s">
        <v>81</v>
      </c>
      <c r="H38" s="2">
        <v>5.8333333333333304</v>
      </c>
      <c r="I38" s="2">
        <v>1.0671873729054799</v>
      </c>
      <c r="J38" s="2"/>
      <c r="K38" s="2"/>
      <c r="L38" s="2"/>
      <c r="M38" s="6" t="s">
        <v>24</v>
      </c>
      <c r="N38" s="1">
        <v>5</v>
      </c>
      <c r="O38" s="6" t="s">
        <v>26</v>
      </c>
      <c r="P38" s="1">
        <v>4</v>
      </c>
      <c r="Q38" s="6" t="s">
        <v>28</v>
      </c>
      <c r="R38" s="1" t="s">
        <v>12</v>
      </c>
      <c r="S38" s="6" t="s">
        <v>30</v>
      </c>
      <c r="T38" s="1" t="s">
        <v>10</v>
      </c>
      <c r="U38" s="6" t="s">
        <v>32</v>
      </c>
      <c r="V38" s="1" t="s">
        <v>10</v>
      </c>
      <c r="W38" s="6" t="s">
        <v>34</v>
      </c>
      <c r="X38" s="1" t="s">
        <v>10</v>
      </c>
      <c r="Y38" s="6" t="s">
        <v>36</v>
      </c>
      <c r="Z38" s="1" t="s">
        <v>12</v>
      </c>
      <c r="AA38" s="6" t="s">
        <v>38</v>
      </c>
      <c r="AB38" s="1" t="s">
        <v>10</v>
      </c>
      <c r="AC38" s="6" t="s">
        <v>40</v>
      </c>
      <c r="AD38" s="1" t="s">
        <v>14</v>
      </c>
      <c r="AE38" s="6" t="s">
        <v>42</v>
      </c>
      <c r="AF38" s="1" t="s">
        <v>1665</v>
      </c>
      <c r="AG38" s="6" t="s">
        <v>44</v>
      </c>
      <c r="AH38" s="1">
        <v>4</v>
      </c>
      <c r="AI38" s="6" t="s">
        <v>45</v>
      </c>
      <c r="AJ38" s="1">
        <v>6</v>
      </c>
      <c r="AK38" s="6" t="s">
        <v>47</v>
      </c>
      <c r="AL38" s="1">
        <v>6</v>
      </c>
      <c r="AM38" t="s">
        <v>1181</v>
      </c>
      <c r="AN38" t="s">
        <v>1182</v>
      </c>
      <c r="AO38" t="s">
        <v>1183</v>
      </c>
      <c r="AP38" t="s">
        <v>1184</v>
      </c>
      <c r="AQ38" t="s">
        <v>1185</v>
      </c>
      <c r="AR38" t="s">
        <v>1186</v>
      </c>
      <c r="AS38" t="s">
        <v>1187</v>
      </c>
      <c r="AT38" t="s">
        <v>1188</v>
      </c>
      <c r="AU38" t="s">
        <v>1189</v>
      </c>
      <c r="AV38" t="s">
        <v>11</v>
      </c>
      <c r="AW38" t="s">
        <v>11</v>
      </c>
      <c r="AX38" t="s">
        <v>1190</v>
      </c>
      <c r="AY38" t="s">
        <v>1191</v>
      </c>
      <c r="AZ38" s="6" t="s">
        <v>838</v>
      </c>
    </row>
    <row r="39" spans="1:54" ht="15" customHeight="1" x14ac:dyDescent="0.2">
      <c r="A39" s="1">
        <v>939</v>
      </c>
      <c r="B39" s="6" t="s">
        <v>1530</v>
      </c>
      <c r="C39" t="s">
        <v>1666</v>
      </c>
      <c r="D39" s="1" t="s">
        <v>1667</v>
      </c>
      <c r="E39" t="s">
        <v>1668</v>
      </c>
      <c r="F39" t="s">
        <v>1531</v>
      </c>
      <c r="G39" s="6" t="s">
        <v>883</v>
      </c>
      <c r="H39" s="2">
        <v>5.8333333333333304</v>
      </c>
      <c r="I39" s="2">
        <v>1.2133516482134199</v>
      </c>
      <c r="J39" s="2"/>
      <c r="K39" s="2"/>
      <c r="L39" s="2"/>
      <c r="M39" s="6" t="s">
        <v>24</v>
      </c>
      <c r="N39" s="1">
        <v>4</v>
      </c>
      <c r="O39" s="6" t="s">
        <v>26</v>
      </c>
      <c r="P39" s="1">
        <v>7</v>
      </c>
      <c r="Q39" s="6" t="s">
        <v>28</v>
      </c>
      <c r="R39" s="1" t="s">
        <v>14</v>
      </c>
      <c r="S39" s="6" t="s">
        <v>30</v>
      </c>
      <c r="T39" s="1" t="s">
        <v>14</v>
      </c>
      <c r="U39" s="6" t="s">
        <v>32</v>
      </c>
      <c r="V39" s="1" t="s">
        <v>10</v>
      </c>
      <c r="W39" s="6" t="s">
        <v>34</v>
      </c>
      <c r="X39" s="1" t="s">
        <v>12</v>
      </c>
      <c r="Y39" s="1"/>
      <c r="AA39" s="6" t="s">
        <v>38</v>
      </c>
      <c r="AB39" s="1" t="s">
        <v>10</v>
      </c>
      <c r="AC39" s="6" t="s">
        <v>40</v>
      </c>
      <c r="AD39" s="1" t="s">
        <v>12</v>
      </c>
      <c r="AE39" s="6" t="s">
        <v>42</v>
      </c>
      <c r="AF39" s="1" t="s">
        <v>12</v>
      </c>
      <c r="AG39" s="6" t="s">
        <v>44</v>
      </c>
      <c r="AH39" s="1">
        <v>5</v>
      </c>
      <c r="AI39" s="6" t="s">
        <v>45</v>
      </c>
      <c r="AJ39" s="1">
        <v>8</v>
      </c>
      <c r="AK39" s="6" t="s">
        <v>47</v>
      </c>
      <c r="AL39" s="1">
        <v>4</v>
      </c>
      <c r="AM39" s="6"/>
      <c r="AN39" s="1"/>
      <c r="AO39" t="s">
        <v>1533</v>
      </c>
      <c r="AP39" t="s">
        <v>1534</v>
      </c>
      <c r="AQ39" t="s">
        <v>1535</v>
      </c>
      <c r="AR39" t="s">
        <v>1536</v>
      </c>
      <c r="AS39" t="s">
        <v>1537</v>
      </c>
      <c r="AT39" t="s">
        <v>1538</v>
      </c>
      <c r="AU39" t="s">
        <v>1539</v>
      </c>
      <c r="AV39" t="s">
        <v>1540</v>
      </c>
      <c r="AW39" t="s">
        <v>1541</v>
      </c>
      <c r="AX39" t="s">
        <v>11</v>
      </c>
      <c r="AY39" t="s">
        <v>1542</v>
      </c>
      <c r="AZ39" t="s">
        <v>1543</v>
      </c>
      <c r="BB39" s="6" t="s">
        <v>852</v>
      </c>
    </row>
    <row r="40" spans="1:54" ht="15" customHeight="1" x14ac:dyDescent="0.2">
      <c r="A40" s="1">
        <v>110</v>
      </c>
      <c r="B40" s="6" t="s">
        <v>177</v>
      </c>
      <c r="C40" t="s">
        <v>1666</v>
      </c>
      <c r="D40" s="1" t="s">
        <v>1667</v>
      </c>
      <c r="E40" t="s">
        <v>1668</v>
      </c>
      <c r="F40" t="s">
        <v>178</v>
      </c>
      <c r="G40" s="6" t="s">
        <v>97</v>
      </c>
      <c r="H40" s="2">
        <v>5.7692307692307701</v>
      </c>
      <c r="I40" s="2">
        <v>1.47564046871161</v>
      </c>
      <c r="J40" s="2"/>
      <c r="K40" s="2"/>
      <c r="L40" s="2"/>
      <c r="M40" s="6" t="s">
        <v>24</v>
      </c>
      <c r="N40" s="1">
        <v>6</v>
      </c>
      <c r="O40" s="6" t="s">
        <v>26</v>
      </c>
      <c r="P40" s="1">
        <v>4</v>
      </c>
      <c r="Q40" s="6" t="s">
        <v>28</v>
      </c>
      <c r="R40" s="1">
        <v>7</v>
      </c>
      <c r="S40" s="6" t="s">
        <v>30</v>
      </c>
      <c r="T40" s="1">
        <v>6</v>
      </c>
      <c r="U40" s="6" t="s">
        <v>32</v>
      </c>
      <c r="V40" s="1">
        <v>8</v>
      </c>
      <c r="W40" s="6" t="s">
        <v>34</v>
      </c>
      <c r="X40" s="1">
        <v>3</v>
      </c>
      <c r="Y40" s="6" t="s">
        <v>36</v>
      </c>
      <c r="Z40" s="1">
        <v>7</v>
      </c>
      <c r="AA40" s="6" t="s">
        <v>38</v>
      </c>
      <c r="AB40" s="1">
        <v>6</v>
      </c>
      <c r="AC40" s="6" t="s">
        <v>40</v>
      </c>
      <c r="AD40" s="1">
        <v>5</v>
      </c>
      <c r="AE40" s="6" t="s">
        <v>42</v>
      </c>
      <c r="AF40" s="1">
        <v>8</v>
      </c>
      <c r="AG40" s="6" t="s">
        <v>44</v>
      </c>
      <c r="AH40" s="1">
        <v>5</v>
      </c>
      <c r="AI40" s="6" t="s">
        <v>45</v>
      </c>
      <c r="AJ40" s="1">
        <v>4</v>
      </c>
      <c r="AK40" s="6" t="s">
        <v>47</v>
      </c>
      <c r="AL40" s="1">
        <v>6</v>
      </c>
      <c r="AM40" t="s">
        <v>11</v>
      </c>
      <c r="AN40" t="s">
        <v>179</v>
      </c>
      <c r="AO40" t="s">
        <v>180</v>
      </c>
      <c r="AP40" t="s">
        <v>181</v>
      </c>
      <c r="AQ40" t="s">
        <v>182</v>
      </c>
      <c r="AR40" t="s">
        <v>183</v>
      </c>
      <c r="AS40" t="s">
        <v>184</v>
      </c>
      <c r="AT40" t="s">
        <v>185</v>
      </c>
      <c r="AU40" t="s">
        <v>186</v>
      </c>
      <c r="AV40" t="s">
        <v>187</v>
      </c>
      <c r="AW40" t="s">
        <v>11</v>
      </c>
      <c r="AX40" t="s">
        <v>188</v>
      </c>
      <c r="AY40" t="s">
        <v>189</v>
      </c>
      <c r="AZ40" s="6" t="s">
        <v>880</v>
      </c>
    </row>
    <row r="41" spans="1:54" ht="15" customHeight="1" x14ac:dyDescent="0.2">
      <c r="A41" s="1">
        <v>439</v>
      </c>
      <c r="B41" s="6" t="s">
        <v>792</v>
      </c>
      <c r="C41" t="s">
        <v>1666</v>
      </c>
      <c r="D41" s="1" t="s">
        <v>1666</v>
      </c>
      <c r="E41" t="s">
        <v>1668</v>
      </c>
      <c r="F41" t="s">
        <v>793</v>
      </c>
      <c r="G41" s="6" t="s">
        <v>794</v>
      </c>
      <c r="H41" s="2">
        <v>5.7692307692307701</v>
      </c>
      <c r="I41" s="2">
        <v>1.1867114323493499</v>
      </c>
      <c r="J41" s="2"/>
      <c r="K41" s="2"/>
      <c r="L41" s="2"/>
      <c r="M41" s="6" t="s">
        <v>24</v>
      </c>
      <c r="N41" s="1">
        <v>4</v>
      </c>
      <c r="O41" s="6" t="s">
        <v>26</v>
      </c>
      <c r="P41" s="1">
        <v>7</v>
      </c>
      <c r="Q41" s="6" t="s">
        <v>28</v>
      </c>
      <c r="R41" s="1" t="s">
        <v>12</v>
      </c>
      <c r="S41" s="6" t="s">
        <v>30</v>
      </c>
      <c r="T41" s="1" t="s">
        <v>12</v>
      </c>
      <c r="U41" s="6" t="s">
        <v>32</v>
      </c>
      <c r="V41" s="1" t="s">
        <v>14</v>
      </c>
      <c r="W41" s="6" t="s">
        <v>34</v>
      </c>
      <c r="X41" s="1" t="s">
        <v>12</v>
      </c>
      <c r="Y41" s="6" t="s">
        <v>36</v>
      </c>
      <c r="Z41" s="1" t="s">
        <v>12</v>
      </c>
      <c r="AA41" s="6" t="s">
        <v>38</v>
      </c>
      <c r="AB41" s="1" t="s">
        <v>12</v>
      </c>
      <c r="AC41" s="6" t="s">
        <v>40</v>
      </c>
      <c r="AD41" s="1" t="s">
        <v>12</v>
      </c>
      <c r="AE41" s="6" t="s">
        <v>42</v>
      </c>
      <c r="AF41" s="1">
        <v>4</v>
      </c>
      <c r="AG41" s="6" t="s">
        <v>44</v>
      </c>
      <c r="AH41" s="1">
        <v>7</v>
      </c>
      <c r="AI41" s="6" t="s">
        <v>45</v>
      </c>
      <c r="AJ41" s="1">
        <v>8</v>
      </c>
      <c r="AK41" s="6" t="s">
        <v>47</v>
      </c>
      <c r="AL41" s="1">
        <v>4</v>
      </c>
      <c r="AM41" t="s">
        <v>795</v>
      </c>
      <c r="AN41" t="s">
        <v>796</v>
      </c>
      <c r="AO41" t="s">
        <v>797</v>
      </c>
      <c r="AP41" t="s">
        <v>798</v>
      </c>
      <c r="AQ41" t="s">
        <v>799</v>
      </c>
      <c r="AR41" t="s">
        <v>800</v>
      </c>
      <c r="AS41" t="s">
        <v>801</v>
      </c>
      <c r="AT41" t="s">
        <v>802</v>
      </c>
      <c r="AU41" t="s">
        <v>803</v>
      </c>
      <c r="AV41" t="s">
        <v>804</v>
      </c>
      <c r="AW41" t="s">
        <v>11</v>
      </c>
      <c r="AX41" t="s">
        <v>805</v>
      </c>
      <c r="AY41" t="s">
        <v>806</v>
      </c>
      <c r="AZ41" s="6" t="s">
        <v>895</v>
      </c>
    </row>
    <row r="42" spans="1:54" ht="15" customHeight="1" x14ac:dyDescent="0.2">
      <c r="A42" s="1">
        <v>509</v>
      </c>
      <c r="B42" s="6" t="s">
        <v>866</v>
      </c>
      <c r="C42" t="s">
        <v>1666</v>
      </c>
      <c r="D42" s="1" t="s">
        <v>1667</v>
      </c>
      <c r="E42" t="s">
        <v>1668</v>
      </c>
      <c r="F42" t="s">
        <v>867</v>
      </c>
      <c r="G42" s="6" t="s">
        <v>488</v>
      </c>
      <c r="H42" s="2">
        <v>5.7692307692307701</v>
      </c>
      <c r="I42" s="2">
        <v>1.30995279737895</v>
      </c>
      <c r="J42" s="2"/>
      <c r="K42" s="2"/>
      <c r="L42" s="2"/>
      <c r="M42" s="6" t="s">
        <v>24</v>
      </c>
      <c r="N42" s="1">
        <v>4</v>
      </c>
      <c r="O42" s="6" t="s">
        <v>26</v>
      </c>
      <c r="P42" s="1">
        <v>6</v>
      </c>
      <c r="Q42" s="6" t="s">
        <v>28</v>
      </c>
      <c r="R42" s="1" t="s">
        <v>14</v>
      </c>
      <c r="S42" s="6" t="s">
        <v>30</v>
      </c>
      <c r="T42" s="1" t="s">
        <v>9</v>
      </c>
      <c r="U42" s="6" t="s">
        <v>32</v>
      </c>
      <c r="V42" s="1" t="s">
        <v>12</v>
      </c>
      <c r="W42" s="6" t="s">
        <v>34</v>
      </c>
      <c r="X42" s="1" t="s">
        <v>10</v>
      </c>
      <c r="Y42" s="6" t="s">
        <v>36</v>
      </c>
      <c r="Z42" s="1" t="s">
        <v>13</v>
      </c>
      <c r="AA42" s="6" t="s">
        <v>38</v>
      </c>
      <c r="AB42" s="1" t="s">
        <v>14</v>
      </c>
      <c r="AC42" s="6" t="s">
        <v>40</v>
      </c>
      <c r="AD42" s="1" t="s">
        <v>14</v>
      </c>
      <c r="AE42" s="6" t="s">
        <v>42</v>
      </c>
      <c r="AF42" s="1">
        <v>5</v>
      </c>
      <c r="AG42" s="6" t="s">
        <v>44</v>
      </c>
      <c r="AH42" s="1">
        <v>8</v>
      </c>
      <c r="AI42" s="6" t="s">
        <v>45</v>
      </c>
      <c r="AJ42" s="1">
        <v>7</v>
      </c>
      <c r="AK42" s="6" t="s">
        <v>47</v>
      </c>
      <c r="AL42" s="1">
        <v>5</v>
      </c>
      <c r="AM42" t="s">
        <v>868</v>
      </c>
      <c r="AN42" t="s">
        <v>869</v>
      </c>
      <c r="AO42" t="s">
        <v>870</v>
      </c>
      <c r="AP42" t="s">
        <v>871</v>
      </c>
      <c r="AQ42" t="s">
        <v>872</v>
      </c>
      <c r="AR42" t="s">
        <v>873</v>
      </c>
      <c r="AS42" t="s">
        <v>874</v>
      </c>
      <c r="AT42" t="s">
        <v>875</v>
      </c>
      <c r="AU42" t="s">
        <v>876</v>
      </c>
      <c r="AV42" t="s">
        <v>877</v>
      </c>
      <c r="AW42" t="s">
        <v>11</v>
      </c>
      <c r="AX42" t="s">
        <v>878</v>
      </c>
      <c r="AY42" t="s">
        <v>879</v>
      </c>
      <c r="AZ42" s="6" t="s">
        <v>896</v>
      </c>
    </row>
    <row r="43" spans="1:54" ht="15" customHeight="1" x14ac:dyDescent="0.2">
      <c r="A43" s="1">
        <v>954</v>
      </c>
      <c r="B43" s="6" t="s">
        <v>1574</v>
      </c>
      <c r="C43" t="s">
        <v>1666</v>
      </c>
      <c r="D43" s="1" t="s">
        <v>1666</v>
      </c>
      <c r="E43" t="s">
        <v>1668</v>
      </c>
      <c r="F43" t="s">
        <v>1575</v>
      </c>
      <c r="G43" s="6" t="s">
        <v>97</v>
      </c>
      <c r="H43" s="2">
        <v>5.7692307692307701</v>
      </c>
      <c r="I43" s="2">
        <v>1.30995279737895</v>
      </c>
      <c r="J43" s="2"/>
      <c r="K43" s="2"/>
      <c r="L43" s="2"/>
      <c r="M43" s="6" t="s">
        <v>24</v>
      </c>
      <c r="N43" s="1">
        <v>9</v>
      </c>
      <c r="O43" s="6" t="s">
        <v>26</v>
      </c>
      <c r="P43" s="1">
        <v>5</v>
      </c>
      <c r="Q43" s="6" t="s">
        <v>28</v>
      </c>
      <c r="R43" s="1" t="s">
        <v>12</v>
      </c>
      <c r="S43" s="6" t="s">
        <v>30</v>
      </c>
      <c r="T43" s="1" t="s">
        <v>14</v>
      </c>
      <c r="U43" s="6" t="s">
        <v>32</v>
      </c>
      <c r="V43" s="1" t="s">
        <v>15</v>
      </c>
      <c r="W43" s="6" t="s">
        <v>34</v>
      </c>
      <c r="X43" s="1" t="s">
        <v>12</v>
      </c>
      <c r="Y43" s="6" t="s">
        <v>36</v>
      </c>
      <c r="Z43" s="1" t="s">
        <v>14</v>
      </c>
      <c r="AA43" s="6" t="s">
        <v>38</v>
      </c>
      <c r="AB43" s="1" t="s">
        <v>12</v>
      </c>
      <c r="AC43" s="6" t="s">
        <v>40</v>
      </c>
      <c r="AD43" s="1" t="s">
        <v>10</v>
      </c>
      <c r="AE43" s="6" t="s">
        <v>42</v>
      </c>
      <c r="AF43" s="1">
        <v>6</v>
      </c>
      <c r="AG43" s="6" t="s">
        <v>44</v>
      </c>
      <c r="AH43" s="1">
        <v>6</v>
      </c>
      <c r="AI43" s="6" t="s">
        <v>45</v>
      </c>
      <c r="AJ43" s="1">
        <v>6</v>
      </c>
      <c r="AK43" s="6" t="s">
        <v>47</v>
      </c>
      <c r="AL43" s="1">
        <v>5</v>
      </c>
      <c r="AM43" t="s">
        <v>1577</v>
      </c>
      <c r="AN43" t="s">
        <v>1578</v>
      </c>
      <c r="AO43" t="s">
        <v>1579</v>
      </c>
      <c r="AP43" t="s">
        <v>1580</v>
      </c>
      <c r="AQ43" t="s">
        <v>1581</v>
      </c>
      <c r="AR43" t="s">
        <v>1582</v>
      </c>
      <c r="AS43" t="s">
        <v>1583</v>
      </c>
      <c r="AT43" t="s">
        <v>1584</v>
      </c>
      <c r="AU43" t="s">
        <v>1585</v>
      </c>
      <c r="AV43" t="s">
        <v>1586</v>
      </c>
      <c r="AW43" t="s">
        <v>11</v>
      </c>
      <c r="AX43" t="s">
        <v>1587</v>
      </c>
      <c r="AY43" t="s">
        <v>1588</v>
      </c>
      <c r="AZ43" s="6" t="s">
        <v>897</v>
      </c>
    </row>
    <row r="44" spans="1:54" ht="15" customHeight="1" x14ac:dyDescent="0.2">
      <c r="A44" s="1">
        <v>1984</v>
      </c>
      <c r="B44" s="6" t="s">
        <v>1650</v>
      </c>
      <c r="C44" t="s">
        <v>1666</v>
      </c>
      <c r="D44" s="1" t="s">
        <v>1667</v>
      </c>
      <c r="E44" t="s">
        <v>1668</v>
      </c>
      <c r="F44" t="s">
        <v>1651</v>
      </c>
      <c r="G44" s="6" t="s">
        <v>428</v>
      </c>
      <c r="H44" s="2">
        <v>5.7692307692307701</v>
      </c>
      <c r="I44" s="2">
        <v>1.1867114323493499</v>
      </c>
      <c r="J44" s="2"/>
      <c r="K44" s="2"/>
      <c r="L44" s="2"/>
      <c r="M44" s="6" t="s">
        <v>24</v>
      </c>
      <c r="N44" s="1">
        <v>5</v>
      </c>
      <c r="O44" s="6" t="s">
        <v>26</v>
      </c>
      <c r="P44" s="1">
        <v>5</v>
      </c>
      <c r="Q44" s="6" t="s">
        <v>28</v>
      </c>
      <c r="R44" s="1" t="s">
        <v>9</v>
      </c>
      <c r="S44" s="6" t="s">
        <v>30</v>
      </c>
      <c r="T44" s="1" t="s">
        <v>12</v>
      </c>
      <c r="U44" s="6" t="s">
        <v>32</v>
      </c>
      <c r="V44" s="1" t="s">
        <v>13</v>
      </c>
      <c r="W44" s="6" t="s">
        <v>34</v>
      </c>
      <c r="X44" s="1" t="s">
        <v>13</v>
      </c>
      <c r="Y44" s="6" t="s">
        <v>36</v>
      </c>
      <c r="Z44" s="1" t="s">
        <v>14</v>
      </c>
      <c r="AA44" s="6" t="s">
        <v>38</v>
      </c>
      <c r="AB44" s="1" t="s">
        <v>14</v>
      </c>
      <c r="AC44" s="6" t="s">
        <v>40</v>
      </c>
      <c r="AD44" s="1" t="s">
        <v>14</v>
      </c>
      <c r="AE44" s="6" t="s">
        <v>42</v>
      </c>
      <c r="AF44" s="1">
        <v>7</v>
      </c>
      <c r="AG44" s="6" t="s">
        <v>44</v>
      </c>
      <c r="AH44" s="1">
        <v>6</v>
      </c>
      <c r="AI44" s="6" t="s">
        <v>45</v>
      </c>
      <c r="AJ44" s="1">
        <v>6</v>
      </c>
      <c r="AK44" s="6" t="s">
        <v>47</v>
      </c>
      <c r="AL44" s="1">
        <v>5</v>
      </c>
      <c r="AM44" t="s">
        <v>1652</v>
      </c>
      <c r="AN44" t="s">
        <v>1653</v>
      </c>
      <c r="AO44" t="s">
        <v>1654</v>
      </c>
      <c r="AP44" t="s">
        <v>1655</v>
      </c>
      <c r="AQ44" t="s">
        <v>1656</v>
      </c>
      <c r="AR44" t="s">
        <v>1657</v>
      </c>
      <c r="AS44" t="s">
        <v>1658</v>
      </c>
      <c r="AT44" t="s">
        <v>1659</v>
      </c>
      <c r="AU44" t="s">
        <v>1660</v>
      </c>
      <c r="AV44" t="s">
        <v>1661</v>
      </c>
      <c r="AW44" t="s">
        <v>11</v>
      </c>
      <c r="AX44" t="s">
        <v>1662</v>
      </c>
      <c r="AY44" t="s">
        <v>1663</v>
      </c>
      <c r="AZ44" s="6" t="s">
        <v>901</v>
      </c>
    </row>
    <row r="45" spans="1:54" ht="15" customHeight="1" x14ac:dyDescent="0.2">
      <c r="A45" s="1">
        <v>238</v>
      </c>
      <c r="B45" s="6" t="s">
        <v>414</v>
      </c>
      <c r="C45" t="s">
        <v>1666</v>
      </c>
      <c r="D45" s="1" t="s">
        <v>1666</v>
      </c>
      <c r="E45" t="s">
        <v>1668</v>
      </c>
      <c r="F45" t="s">
        <v>415</v>
      </c>
      <c r="G45" s="6" t="s">
        <v>100</v>
      </c>
      <c r="H45" s="2">
        <v>5.75</v>
      </c>
      <c r="I45" s="2">
        <v>1.29903810567666</v>
      </c>
      <c r="J45" s="2"/>
      <c r="K45" s="2"/>
      <c r="L45" s="2"/>
      <c r="M45" s="6" t="s">
        <v>24</v>
      </c>
      <c r="N45" s="1">
        <v>7</v>
      </c>
      <c r="O45" s="6" t="s">
        <v>26</v>
      </c>
      <c r="P45" s="1">
        <v>4</v>
      </c>
      <c r="Q45" s="6" t="s">
        <v>28</v>
      </c>
      <c r="R45" s="1">
        <v>7</v>
      </c>
      <c r="S45" s="6" t="s">
        <v>30</v>
      </c>
      <c r="T45" s="1">
        <v>6</v>
      </c>
      <c r="U45" s="6" t="s">
        <v>32</v>
      </c>
      <c r="V45" s="1">
        <v>6</v>
      </c>
      <c r="W45" s="6" t="s">
        <v>34</v>
      </c>
      <c r="X45" s="1">
        <v>5</v>
      </c>
      <c r="Y45" s="6" t="s">
        <v>36</v>
      </c>
      <c r="Z45" s="1">
        <v>9</v>
      </c>
      <c r="AA45" s="6" t="s">
        <v>38</v>
      </c>
      <c r="AB45" s="1">
        <v>5</v>
      </c>
      <c r="AC45" s="6" t="s">
        <v>40</v>
      </c>
      <c r="AD45" s="1">
        <v>5</v>
      </c>
      <c r="AE45" s="6" t="s">
        <v>42</v>
      </c>
      <c r="AF45" s="1" t="s">
        <v>1665</v>
      </c>
      <c r="AG45" s="6" t="s">
        <v>44</v>
      </c>
      <c r="AH45" s="1">
        <v>5</v>
      </c>
      <c r="AI45" s="6" t="s">
        <v>45</v>
      </c>
      <c r="AJ45" s="1">
        <v>5</v>
      </c>
      <c r="AK45" s="6" t="s">
        <v>47</v>
      </c>
      <c r="AL45" s="1">
        <v>5</v>
      </c>
      <c r="AM45" t="s">
        <v>416</v>
      </c>
      <c r="AN45" t="s">
        <v>417</v>
      </c>
      <c r="AO45" t="s">
        <v>418</v>
      </c>
      <c r="AP45" t="s">
        <v>419</v>
      </c>
      <c r="AQ45" t="s">
        <v>420</v>
      </c>
      <c r="AR45" t="s">
        <v>421</v>
      </c>
      <c r="AS45" t="s">
        <v>422</v>
      </c>
      <c r="AT45" t="s">
        <v>423</v>
      </c>
      <c r="AU45" t="s">
        <v>424</v>
      </c>
      <c r="AV45" t="s">
        <v>11</v>
      </c>
      <c r="AW45" t="s">
        <v>11</v>
      </c>
      <c r="AX45" t="s">
        <v>425</v>
      </c>
      <c r="AY45" t="s">
        <v>426</v>
      </c>
      <c r="AZ45" s="6" t="s">
        <v>941</v>
      </c>
    </row>
    <row r="46" spans="1:54" ht="15" customHeight="1" x14ac:dyDescent="0.2">
      <c r="A46" s="1">
        <v>538</v>
      </c>
      <c r="B46" s="6" t="s">
        <v>942</v>
      </c>
      <c r="C46" t="s">
        <v>1666</v>
      </c>
      <c r="D46" s="1" t="s">
        <v>1666</v>
      </c>
      <c r="E46" t="s">
        <v>1668</v>
      </c>
      <c r="F46" t="s">
        <v>943</v>
      </c>
      <c r="G46" s="6" t="s">
        <v>672</v>
      </c>
      <c r="H46" s="2">
        <v>5.75</v>
      </c>
      <c r="I46" s="2">
        <v>1.29903810567666</v>
      </c>
      <c r="J46" s="2"/>
      <c r="K46" s="2"/>
      <c r="L46" s="2"/>
      <c r="M46" s="6" t="s">
        <v>24</v>
      </c>
      <c r="N46" s="1">
        <v>7</v>
      </c>
      <c r="O46" s="6" t="s">
        <v>26</v>
      </c>
      <c r="P46" s="1">
        <v>6</v>
      </c>
      <c r="Q46" s="6" t="s">
        <v>28</v>
      </c>
      <c r="R46" s="1" t="s">
        <v>13</v>
      </c>
      <c r="S46" s="6" t="s">
        <v>30</v>
      </c>
      <c r="T46" s="1" t="s">
        <v>14</v>
      </c>
      <c r="U46" s="6" t="s">
        <v>32</v>
      </c>
      <c r="V46" s="1" t="s">
        <v>14</v>
      </c>
      <c r="W46" s="6" t="s">
        <v>34</v>
      </c>
      <c r="X46" s="1" t="s">
        <v>15</v>
      </c>
      <c r="Y46" s="1"/>
      <c r="AA46" s="6" t="s">
        <v>38</v>
      </c>
      <c r="AB46" s="1" t="s">
        <v>12</v>
      </c>
      <c r="AC46" s="6" t="s">
        <v>40</v>
      </c>
      <c r="AD46" s="1" t="s">
        <v>14</v>
      </c>
      <c r="AE46" s="6" t="s">
        <v>42</v>
      </c>
      <c r="AF46" s="1" t="s">
        <v>14</v>
      </c>
      <c r="AG46" s="6" t="s">
        <v>44</v>
      </c>
      <c r="AH46" s="1">
        <v>7</v>
      </c>
      <c r="AI46" s="6" t="s">
        <v>45</v>
      </c>
      <c r="AJ46" s="1">
        <v>7</v>
      </c>
      <c r="AK46" s="6" t="s">
        <v>47</v>
      </c>
      <c r="AL46" s="1">
        <v>5</v>
      </c>
      <c r="AM46" s="6"/>
      <c r="AN46" s="1"/>
      <c r="AO46" t="s">
        <v>945</v>
      </c>
      <c r="AP46" t="s">
        <v>946</v>
      </c>
      <c r="AQ46" t="s">
        <v>947</v>
      </c>
      <c r="AR46" t="s">
        <v>948</v>
      </c>
      <c r="AS46" t="s">
        <v>949</v>
      </c>
      <c r="AT46" t="s">
        <v>950</v>
      </c>
      <c r="AU46" t="s">
        <v>951</v>
      </c>
      <c r="AV46" t="s">
        <v>952</v>
      </c>
      <c r="AW46" t="s">
        <v>953</v>
      </c>
      <c r="AX46" t="s">
        <v>11</v>
      </c>
      <c r="AY46" t="s">
        <v>954</v>
      </c>
      <c r="AZ46" t="s">
        <v>955</v>
      </c>
      <c r="BB46" s="6" t="s">
        <v>944</v>
      </c>
    </row>
    <row r="47" spans="1:54" ht="15" customHeight="1" x14ac:dyDescent="0.2">
      <c r="A47" s="1">
        <v>530</v>
      </c>
      <c r="B47" s="6" t="s">
        <v>926</v>
      </c>
      <c r="C47" t="s">
        <v>1666</v>
      </c>
      <c r="D47" s="1" t="s">
        <v>1666</v>
      </c>
      <c r="E47" t="s">
        <v>1668</v>
      </c>
      <c r="F47" t="s">
        <v>927</v>
      </c>
      <c r="G47" s="6" t="s">
        <v>928</v>
      </c>
      <c r="H47" s="2">
        <v>5.6923076923076898</v>
      </c>
      <c r="I47" s="2">
        <v>1.58767441850387</v>
      </c>
      <c r="J47" s="2"/>
      <c r="K47" s="2"/>
      <c r="L47" s="2"/>
      <c r="M47" s="6" t="s">
        <v>24</v>
      </c>
      <c r="N47" s="1">
        <v>5</v>
      </c>
      <c r="O47" s="6" t="s">
        <v>26</v>
      </c>
      <c r="P47" s="1">
        <v>7</v>
      </c>
      <c r="Q47" s="6" t="s">
        <v>28</v>
      </c>
      <c r="R47" s="1" t="s">
        <v>14</v>
      </c>
      <c r="S47" s="6" t="s">
        <v>30</v>
      </c>
      <c r="T47" s="1" t="s">
        <v>12</v>
      </c>
      <c r="U47" s="6" t="s">
        <v>32</v>
      </c>
      <c r="V47" s="1" t="s">
        <v>9</v>
      </c>
      <c r="W47" s="6" t="s">
        <v>34</v>
      </c>
      <c r="X47" s="1" t="s">
        <v>13</v>
      </c>
      <c r="Y47" s="6" t="s">
        <v>36</v>
      </c>
      <c r="Z47" s="1" t="s">
        <v>18</v>
      </c>
      <c r="AA47" s="6" t="s">
        <v>38</v>
      </c>
      <c r="AB47" s="1" t="s">
        <v>10</v>
      </c>
      <c r="AC47" s="6" t="s">
        <v>40</v>
      </c>
      <c r="AD47" s="1" t="s">
        <v>14</v>
      </c>
      <c r="AE47" s="6" t="s">
        <v>42</v>
      </c>
      <c r="AF47" s="1">
        <v>3</v>
      </c>
      <c r="AG47" s="6" t="s">
        <v>44</v>
      </c>
      <c r="AH47" s="1">
        <v>5</v>
      </c>
      <c r="AI47" s="6" t="s">
        <v>45</v>
      </c>
      <c r="AJ47" s="1">
        <v>5</v>
      </c>
      <c r="AK47" s="6" t="s">
        <v>47</v>
      </c>
      <c r="AL47" s="1">
        <v>5</v>
      </c>
      <c r="AM47" t="s">
        <v>929</v>
      </c>
      <c r="AN47" t="s">
        <v>930</v>
      </c>
      <c r="AO47" t="s">
        <v>931</v>
      </c>
      <c r="AP47" t="s">
        <v>932</v>
      </c>
      <c r="AQ47" t="s">
        <v>933</v>
      </c>
      <c r="AR47" t="s">
        <v>934</v>
      </c>
      <c r="AS47" t="s">
        <v>935</v>
      </c>
      <c r="AT47" t="s">
        <v>936</v>
      </c>
      <c r="AU47" t="s">
        <v>937</v>
      </c>
      <c r="AV47" t="s">
        <v>938</v>
      </c>
      <c r="AW47" t="s">
        <v>11</v>
      </c>
      <c r="AX47" t="s">
        <v>939</v>
      </c>
      <c r="AY47" t="s">
        <v>940</v>
      </c>
      <c r="AZ47" s="6" t="s">
        <v>970</v>
      </c>
    </row>
    <row r="48" spans="1:54" ht="15" customHeight="1" x14ac:dyDescent="0.2">
      <c r="A48" s="1">
        <v>157</v>
      </c>
      <c r="B48" s="6" t="s">
        <v>292</v>
      </c>
      <c r="C48" t="s">
        <v>1666</v>
      </c>
      <c r="D48" s="1" t="s">
        <v>1667</v>
      </c>
      <c r="E48" t="s">
        <v>1668</v>
      </c>
      <c r="F48" t="s">
        <v>293</v>
      </c>
      <c r="G48" s="6" t="s">
        <v>294</v>
      </c>
      <c r="H48" s="2">
        <v>5.6153846153846096</v>
      </c>
      <c r="I48" s="2">
        <v>1.8203322409537299</v>
      </c>
      <c r="J48" s="2"/>
      <c r="K48" s="2"/>
      <c r="L48" s="2"/>
      <c r="M48" s="6" t="s">
        <v>24</v>
      </c>
      <c r="N48" s="1">
        <v>6</v>
      </c>
      <c r="O48" s="6" t="s">
        <v>26</v>
      </c>
      <c r="P48" s="1">
        <v>4</v>
      </c>
      <c r="Q48" s="6" t="s">
        <v>28</v>
      </c>
      <c r="R48" s="1">
        <v>6</v>
      </c>
      <c r="S48" s="6" t="s">
        <v>30</v>
      </c>
      <c r="T48" s="1">
        <v>7</v>
      </c>
      <c r="U48" s="6" t="s">
        <v>32</v>
      </c>
      <c r="V48" s="1">
        <v>9</v>
      </c>
      <c r="W48" s="6" t="s">
        <v>34</v>
      </c>
      <c r="X48" s="1">
        <v>3</v>
      </c>
      <c r="Y48" s="6" t="s">
        <v>36</v>
      </c>
      <c r="Z48" s="1">
        <v>4</v>
      </c>
      <c r="AA48" s="6" t="s">
        <v>38</v>
      </c>
      <c r="AB48" s="1">
        <v>7</v>
      </c>
      <c r="AC48" s="6" t="s">
        <v>40</v>
      </c>
      <c r="AD48" s="1">
        <v>4</v>
      </c>
      <c r="AE48" s="6" t="s">
        <v>42</v>
      </c>
      <c r="AF48" s="1">
        <v>4</v>
      </c>
      <c r="AG48" s="6" t="s">
        <v>44</v>
      </c>
      <c r="AH48" s="1">
        <v>8</v>
      </c>
      <c r="AI48" s="6" t="s">
        <v>45</v>
      </c>
      <c r="AJ48" s="1">
        <v>7</v>
      </c>
      <c r="AK48" s="6" t="s">
        <v>47</v>
      </c>
      <c r="AL48" s="1">
        <v>4</v>
      </c>
      <c r="AM48" t="s">
        <v>295</v>
      </c>
      <c r="AN48" t="s">
        <v>296</v>
      </c>
      <c r="AO48" t="s">
        <v>297</v>
      </c>
      <c r="AP48" t="s">
        <v>298</v>
      </c>
      <c r="AQ48" t="s">
        <v>299</v>
      </c>
      <c r="AR48" t="s">
        <v>300</v>
      </c>
      <c r="AS48" t="s">
        <v>301</v>
      </c>
      <c r="AT48" t="s">
        <v>302</v>
      </c>
      <c r="AU48" t="s">
        <v>303</v>
      </c>
      <c r="AV48" t="s">
        <v>304</v>
      </c>
      <c r="AW48" t="s">
        <v>11</v>
      </c>
      <c r="AX48" t="s">
        <v>305</v>
      </c>
      <c r="AY48" t="s">
        <v>306</v>
      </c>
      <c r="AZ48" s="6" t="s">
        <v>1028</v>
      </c>
    </row>
    <row r="49" spans="1:54" ht="15" customHeight="1" x14ac:dyDescent="0.2">
      <c r="A49" s="1">
        <v>267</v>
      </c>
      <c r="B49" s="6" t="s">
        <v>444</v>
      </c>
      <c r="C49" t="s">
        <v>1666</v>
      </c>
      <c r="D49" s="1" t="s">
        <v>1666</v>
      </c>
      <c r="E49" t="s">
        <v>1668</v>
      </c>
      <c r="F49" t="s">
        <v>445</v>
      </c>
      <c r="G49" s="6" t="s">
        <v>446</v>
      </c>
      <c r="H49" s="2">
        <v>5.6153846153846096</v>
      </c>
      <c r="I49" s="2">
        <v>1.00295421618502</v>
      </c>
      <c r="J49" s="2"/>
      <c r="K49" s="2"/>
      <c r="L49" s="2"/>
      <c r="M49" s="6" t="s">
        <v>24</v>
      </c>
      <c r="N49" s="1">
        <v>7</v>
      </c>
      <c r="O49" s="6" t="s">
        <v>26</v>
      </c>
      <c r="P49" s="1">
        <v>6</v>
      </c>
      <c r="Q49" s="6" t="s">
        <v>28</v>
      </c>
      <c r="R49" s="1" t="s">
        <v>9</v>
      </c>
      <c r="S49" s="6" t="s">
        <v>30</v>
      </c>
      <c r="T49" s="1" t="s">
        <v>12</v>
      </c>
      <c r="U49" s="6" t="s">
        <v>32</v>
      </c>
      <c r="V49" s="1" t="s">
        <v>12</v>
      </c>
      <c r="W49" s="6" t="s">
        <v>34</v>
      </c>
      <c r="X49" s="1" t="s">
        <v>14</v>
      </c>
      <c r="Y49" s="6" t="s">
        <v>36</v>
      </c>
      <c r="Z49" s="1" t="s">
        <v>10</v>
      </c>
      <c r="AA49" s="6" t="s">
        <v>38</v>
      </c>
      <c r="AB49" s="1" t="s">
        <v>9</v>
      </c>
      <c r="AC49" s="6" t="s">
        <v>40</v>
      </c>
      <c r="AD49" s="1" t="s">
        <v>14</v>
      </c>
      <c r="AE49" s="6" t="s">
        <v>42</v>
      </c>
      <c r="AF49" s="1">
        <v>5</v>
      </c>
      <c r="AG49" s="6" t="s">
        <v>44</v>
      </c>
      <c r="AH49" s="1">
        <v>5</v>
      </c>
      <c r="AI49" s="6" t="s">
        <v>45</v>
      </c>
      <c r="AJ49" s="1">
        <v>7</v>
      </c>
      <c r="AK49" s="6" t="s">
        <v>47</v>
      </c>
      <c r="AL49" s="1">
        <v>6</v>
      </c>
      <c r="AM49" t="s">
        <v>447</v>
      </c>
      <c r="AN49" t="s">
        <v>448</v>
      </c>
      <c r="AO49" t="s">
        <v>449</v>
      </c>
      <c r="AP49" t="s">
        <v>450</v>
      </c>
      <c r="AQ49" t="s">
        <v>451</v>
      </c>
      <c r="AR49" t="s">
        <v>452</v>
      </c>
      <c r="AS49" t="s">
        <v>453</v>
      </c>
      <c r="AT49" t="s">
        <v>454</v>
      </c>
      <c r="AU49" t="s">
        <v>455</v>
      </c>
      <c r="AV49" t="s">
        <v>456</v>
      </c>
      <c r="AW49" t="s">
        <v>11</v>
      </c>
      <c r="AX49" t="s">
        <v>457</v>
      </c>
      <c r="AY49" t="s">
        <v>458</v>
      </c>
      <c r="AZ49" s="6" t="s">
        <v>1029</v>
      </c>
    </row>
    <row r="50" spans="1:54" ht="15" customHeight="1" x14ac:dyDescent="0.2">
      <c r="A50" s="1">
        <v>277</v>
      </c>
      <c r="B50" s="6" t="s">
        <v>473</v>
      </c>
      <c r="C50" t="s">
        <v>1666</v>
      </c>
      <c r="D50" s="1" t="s">
        <v>1667</v>
      </c>
      <c r="E50" t="s">
        <v>1668</v>
      </c>
      <c r="F50" t="s">
        <v>474</v>
      </c>
      <c r="G50" s="6" t="s">
        <v>141</v>
      </c>
      <c r="H50" s="2">
        <v>5.6153846153846096</v>
      </c>
      <c r="I50" s="2">
        <v>1.00295421618502</v>
      </c>
      <c r="J50" s="2"/>
      <c r="K50" s="2"/>
      <c r="L50" s="2"/>
      <c r="M50" s="6" t="s">
        <v>24</v>
      </c>
      <c r="N50" s="1">
        <v>5</v>
      </c>
      <c r="O50" s="6" t="s">
        <v>26</v>
      </c>
      <c r="P50" s="1">
        <v>6</v>
      </c>
      <c r="Q50" s="6" t="s">
        <v>28</v>
      </c>
      <c r="R50" s="1" t="s">
        <v>12</v>
      </c>
      <c r="S50" s="6" t="s">
        <v>30</v>
      </c>
      <c r="T50" s="1" t="s">
        <v>12</v>
      </c>
      <c r="U50" s="6" t="s">
        <v>32</v>
      </c>
      <c r="V50" s="1" t="s">
        <v>10</v>
      </c>
      <c r="W50" s="6" t="s">
        <v>34</v>
      </c>
      <c r="X50" s="1" t="s">
        <v>12</v>
      </c>
      <c r="Y50" s="6" t="s">
        <v>36</v>
      </c>
      <c r="Z50" s="1" t="s">
        <v>14</v>
      </c>
      <c r="AA50" s="6" t="s">
        <v>38</v>
      </c>
      <c r="AB50" s="1" t="s">
        <v>10</v>
      </c>
      <c r="AC50" s="6" t="s">
        <v>40</v>
      </c>
      <c r="AD50" s="1" t="s">
        <v>14</v>
      </c>
      <c r="AE50" s="6" t="s">
        <v>42</v>
      </c>
      <c r="AF50" s="1">
        <v>6</v>
      </c>
      <c r="AG50" s="6" t="s">
        <v>44</v>
      </c>
      <c r="AH50" s="1">
        <v>6</v>
      </c>
      <c r="AI50" s="6" t="s">
        <v>45</v>
      </c>
      <c r="AJ50" s="1">
        <v>5</v>
      </c>
      <c r="AK50" s="6" t="s">
        <v>47</v>
      </c>
      <c r="AL50" s="1">
        <v>3</v>
      </c>
      <c r="AM50" t="s">
        <v>475</v>
      </c>
      <c r="AN50" t="s">
        <v>476</v>
      </c>
      <c r="AO50" t="s">
        <v>477</v>
      </c>
      <c r="AP50" t="s">
        <v>478</v>
      </c>
      <c r="AQ50" t="s">
        <v>479</v>
      </c>
      <c r="AR50" t="s">
        <v>480</v>
      </c>
      <c r="AS50" t="s">
        <v>481</v>
      </c>
      <c r="AT50" t="s">
        <v>482</v>
      </c>
      <c r="AU50" t="s">
        <v>483</v>
      </c>
      <c r="AV50" t="s">
        <v>484</v>
      </c>
      <c r="AW50" t="s">
        <v>11</v>
      </c>
      <c r="AX50" t="s">
        <v>485</v>
      </c>
      <c r="AY50" t="s">
        <v>486</v>
      </c>
      <c r="AZ50" s="6" t="s">
        <v>1032</v>
      </c>
    </row>
    <row r="51" spans="1:54" ht="15" customHeight="1" x14ac:dyDescent="0.2">
      <c r="A51" s="1">
        <v>576</v>
      </c>
      <c r="B51" s="6" t="s">
        <v>986</v>
      </c>
      <c r="C51" t="s">
        <v>1666</v>
      </c>
      <c r="D51" s="1" t="s">
        <v>1666</v>
      </c>
      <c r="E51" t="s">
        <v>1668</v>
      </c>
      <c r="F51" t="s">
        <v>987</v>
      </c>
      <c r="G51" s="6" t="s">
        <v>672</v>
      </c>
      <c r="H51" s="2">
        <v>5.6153846153846096</v>
      </c>
      <c r="I51" s="2">
        <v>1.49555554578643</v>
      </c>
      <c r="J51" s="2"/>
      <c r="K51" s="2"/>
      <c r="L51" s="2"/>
      <c r="M51" s="6" t="s">
        <v>24</v>
      </c>
      <c r="N51" s="1">
        <v>6</v>
      </c>
      <c r="O51" s="6" t="s">
        <v>26</v>
      </c>
      <c r="P51" s="1">
        <v>4</v>
      </c>
      <c r="Q51" s="6" t="s">
        <v>28</v>
      </c>
      <c r="R51" s="1" t="s">
        <v>19</v>
      </c>
      <c r="S51" s="6" t="s">
        <v>30</v>
      </c>
      <c r="T51" s="1" t="s">
        <v>14</v>
      </c>
      <c r="U51" s="6" t="s">
        <v>32</v>
      </c>
      <c r="V51" s="1" t="s">
        <v>12</v>
      </c>
      <c r="W51" s="6" t="s">
        <v>34</v>
      </c>
      <c r="X51" s="1" t="s">
        <v>10</v>
      </c>
      <c r="Y51" s="6" t="s">
        <v>36</v>
      </c>
      <c r="Z51" s="1" t="s">
        <v>12</v>
      </c>
      <c r="AA51" s="6" t="s">
        <v>38</v>
      </c>
      <c r="AB51" s="1" t="s">
        <v>12</v>
      </c>
      <c r="AC51" s="6" t="s">
        <v>40</v>
      </c>
      <c r="AD51" s="1" t="s">
        <v>12</v>
      </c>
      <c r="AE51" s="6" t="s">
        <v>42</v>
      </c>
      <c r="AF51" s="1">
        <v>8</v>
      </c>
      <c r="AG51" s="6" t="s">
        <v>44</v>
      </c>
      <c r="AH51" s="1">
        <v>7</v>
      </c>
      <c r="AI51" s="6" t="s">
        <v>45</v>
      </c>
      <c r="AJ51" s="1">
        <v>6</v>
      </c>
      <c r="AK51" s="6" t="s">
        <v>47</v>
      </c>
      <c r="AL51" s="1">
        <v>4</v>
      </c>
      <c r="AM51" t="s">
        <v>988</v>
      </c>
      <c r="AN51" t="s">
        <v>989</v>
      </c>
      <c r="AO51" t="s">
        <v>990</v>
      </c>
      <c r="AP51" t="s">
        <v>991</v>
      </c>
      <c r="AQ51" t="s">
        <v>992</v>
      </c>
      <c r="AR51" t="s">
        <v>993</v>
      </c>
      <c r="AS51" t="s">
        <v>994</v>
      </c>
      <c r="AT51" t="s">
        <v>995</v>
      </c>
      <c r="AU51" t="s">
        <v>996</v>
      </c>
      <c r="AV51" t="s">
        <v>997</v>
      </c>
      <c r="AW51" t="s">
        <v>11</v>
      </c>
      <c r="AX51" t="s">
        <v>998</v>
      </c>
      <c r="AY51" t="s">
        <v>999</v>
      </c>
      <c r="AZ51" s="6" t="s">
        <v>1044</v>
      </c>
    </row>
    <row r="52" spans="1:54" ht="15" customHeight="1" x14ac:dyDescent="0.2">
      <c r="A52" s="1">
        <v>119</v>
      </c>
      <c r="B52" s="6" t="s">
        <v>205</v>
      </c>
      <c r="C52" t="s">
        <v>1666</v>
      </c>
      <c r="D52" s="1" t="s">
        <v>1666</v>
      </c>
      <c r="E52" t="s">
        <v>1668</v>
      </c>
      <c r="F52" t="s">
        <v>206</v>
      </c>
      <c r="G52" s="6" t="s">
        <v>68</v>
      </c>
      <c r="H52" s="2">
        <v>5.5833333333333304</v>
      </c>
      <c r="I52" s="2">
        <v>1.38192699598142</v>
      </c>
      <c r="J52" s="2"/>
      <c r="K52" s="2"/>
      <c r="L52" s="2"/>
      <c r="M52" s="6" t="s">
        <v>24</v>
      </c>
      <c r="N52" s="1">
        <v>5</v>
      </c>
      <c r="O52" s="6" t="s">
        <v>26</v>
      </c>
      <c r="P52" s="1">
        <v>5</v>
      </c>
      <c r="Q52" s="6" t="s">
        <v>28</v>
      </c>
      <c r="R52" s="1">
        <v>7</v>
      </c>
      <c r="S52" s="6" t="s">
        <v>30</v>
      </c>
      <c r="T52" s="1">
        <v>6</v>
      </c>
      <c r="U52" s="6" t="s">
        <v>32</v>
      </c>
      <c r="V52" s="1">
        <v>7</v>
      </c>
      <c r="W52" s="6" t="s">
        <v>34</v>
      </c>
      <c r="X52" s="1">
        <v>7</v>
      </c>
      <c r="Y52" s="1"/>
      <c r="AA52" s="6" t="s">
        <v>38</v>
      </c>
      <c r="AB52" s="1">
        <v>6</v>
      </c>
      <c r="AC52" s="6" t="s">
        <v>40</v>
      </c>
      <c r="AD52" s="1">
        <v>5</v>
      </c>
      <c r="AE52" s="6" t="s">
        <v>42</v>
      </c>
      <c r="AF52" s="1">
        <v>3</v>
      </c>
      <c r="AG52" s="6" t="s">
        <v>44</v>
      </c>
      <c r="AH52" s="1">
        <v>6</v>
      </c>
      <c r="AI52" s="6" t="s">
        <v>45</v>
      </c>
      <c r="AJ52" s="1">
        <v>7</v>
      </c>
      <c r="AK52" s="6" t="s">
        <v>47</v>
      </c>
      <c r="AL52" s="1">
        <v>3</v>
      </c>
      <c r="AM52" s="6"/>
      <c r="AN52" s="1"/>
      <c r="AO52" t="s">
        <v>208</v>
      </c>
      <c r="AP52" t="s">
        <v>209</v>
      </c>
      <c r="AQ52" t="s">
        <v>210</v>
      </c>
      <c r="AR52" t="s">
        <v>211</v>
      </c>
      <c r="AS52" t="s">
        <v>212</v>
      </c>
      <c r="AT52" t="s">
        <v>213</v>
      </c>
      <c r="AU52" t="s">
        <v>214</v>
      </c>
      <c r="AV52" t="s">
        <v>215</v>
      </c>
      <c r="AW52" t="s">
        <v>216</v>
      </c>
      <c r="AX52" t="s">
        <v>11</v>
      </c>
      <c r="AY52" t="s">
        <v>217</v>
      </c>
      <c r="AZ52" t="s">
        <v>218</v>
      </c>
      <c r="BB52" s="6" t="s">
        <v>1045</v>
      </c>
    </row>
    <row r="53" spans="1:54" ht="15" customHeight="1" x14ac:dyDescent="0.2">
      <c r="A53" s="1">
        <v>662</v>
      </c>
      <c r="B53" s="6" t="s">
        <v>1163</v>
      </c>
      <c r="C53" t="s">
        <v>1666</v>
      </c>
      <c r="D53" s="1" t="s">
        <v>1667</v>
      </c>
      <c r="E53" t="s">
        <v>1668</v>
      </c>
      <c r="F53" t="s">
        <v>1164</v>
      </c>
      <c r="G53" s="6" t="s">
        <v>294</v>
      </c>
      <c r="H53" s="2">
        <v>5.5384615384615401</v>
      </c>
      <c r="I53" s="2">
        <v>1.54995705227768</v>
      </c>
      <c r="J53" s="2"/>
      <c r="K53" s="2"/>
      <c r="L53" s="2"/>
      <c r="M53" s="6" t="s">
        <v>24</v>
      </c>
      <c r="N53" s="1">
        <v>5</v>
      </c>
      <c r="O53" s="6" t="s">
        <v>26</v>
      </c>
      <c r="P53" s="1">
        <v>8</v>
      </c>
      <c r="Q53" s="6" t="s">
        <v>28</v>
      </c>
      <c r="R53" s="1" t="s">
        <v>9</v>
      </c>
      <c r="S53" s="6" t="s">
        <v>30</v>
      </c>
      <c r="T53" s="1" t="s">
        <v>10</v>
      </c>
      <c r="U53" s="6" t="s">
        <v>32</v>
      </c>
      <c r="V53" s="1" t="s">
        <v>9</v>
      </c>
      <c r="W53" s="6" t="s">
        <v>34</v>
      </c>
      <c r="X53" s="1" t="s">
        <v>12</v>
      </c>
      <c r="Y53" s="6" t="s">
        <v>36</v>
      </c>
      <c r="Z53" s="1" t="s">
        <v>14</v>
      </c>
      <c r="AA53" s="6" t="s">
        <v>38</v>
      </c>
      <c r="AB53" s="1" t="s">
        <v>18</v>
      </c>
      <c r="AC53" s="6" t="s">
        <v>40</v>
      </c>
      <c r="AD53" s="1" t="s">
        <v>9</v>
      </c>
      <c r="AE53" s="6" t="s">
        <v>42</v>
      </c>
      <c r="AF53" s="1">
        <v>4</v>
      </c>
      <c r="AG53" s="6" t="s">
        <v>44</v>
      </c>
      <c r="AH53" s="1">
        <v>6</v>
      </c>
      <c r="AI53" s="6" t="s">
        <v>45</v>
      </c>
      <c r="AJ53" s="1">
        <v>5</v>
      </c>
      <c r="AK53" s="6" t="s">
        <v>47</v>
      </c>
      <c r="AL53" s="1">
        <v>5</v>
      </c>
      <c r="AM53" t="s">
        <v>1165</v>
      </c>
      <c r="AN53" t="s">
        <v>1166</v>
      </c>
      <c r="AO53" t="s">
        <v>1167</v>
      </c>
      <c r="AP53" t="s">
        <v>1168</v>
      </c>
      <c r="AQ53" t="s">
        <v>1169</v>
      </c>
      <c r="AR53" t="s">
        <v>1170</v>
      </c>
      <c r="AS53" t="s">
        <v>1171</v>
      </c>
      <c r="AT53" t="s">
        <v>1172</v>
      </c>
      <c r="AU53" t="s">
        <v>1173</v>
      </c>
      <c r="AV53" t="s">
        <v>1174</v>
      </c>
      <c r="AW53" t="s">
        <v>11</v>
      </c>
      <c r="AX53" t="s">
        <v>1175</v>
      </c>
      <c r="AY53" t="s">
        <v>1176</v>
      </c>
      <c r="AZ53" s="6" t="s">
        <v>1101</v>
      </c>
    </row>
    <row r="54" spans="1:54" ht="15" customHeight="1" x14ac:dyDescent="0.2">
      <c r="A54" s="1">
        <v>815</v>
      </c>
      <c r="B54" s="6" t="s">
        <v>1389</v>
      </c>
      <c r="C54" t="s">
        <v>1666</v>
      </c>
      <c r="D54" s="1" t="s">
        <v>1667</v>
      </c>
      <c r="E54" t="s">
        <v>1668</v>
      </c>
      <c r="F54" t="s">
        <v>1390</v>
      </c>
      <c r="G54" s="6" t="s">
        <v>1391</v>
      </c>
      <c r="H54" s="2">
        <v>5.5384615384615401</v>
      </c>
      <c r="I54" s="2">
        <v>1.4995068222782999</v>
      </c>
      <c r="J54" s="2"/>
      <c r="K54" s="2"/>
      <c r="L54" s="2"/>
      <c r="M54" s="6" t="s">
        <v>24</v>
      </c>
      <c r="N54" s="1">
        <v>4</v>
      </c>
      <c r="O54" s="6" t="s">
        <v>26</v>
      </c>
      <c r="P54" s="1">
        <v>3</v>
      </c>
      <c r="Q54" s="6" t="s">
        <v>28</v>
      </c>
      <c r="R54" s="1" t="s">
        <v>12</v>
      </c>
      <c r="S54" s="6" t="s">
        <v>30</v>
      </c>
      <c r="T54" s="1" t="s">
        <v>12</v>
      </c>
      <c r="U54" s="6" t="s">
        <v>32</v>
      </c>
      <c r="V54" s="1" t="s">
        <v>13</v>
      </c>
      <c r="W54" s="6" t="s">
        <v>34</v>
      </c>
      <c r="X54" s="1" t="s">
        <v>9</v>
      </c>
      <c r="Y54" s="6" t="s">
        <v>36</v>
      </c>
      <c r="Z54" s="1" t="s">
        <v>13</v>
      </c>
      <c r="AA54" s="6" t="s">
        <v>38</v>
      </c>
      <c r="AB54" s="1" t="s">
        <v>10</v>
      </c>
      <c r="AC54" s="6" t="s">
        <v>40</v>
      </c>
      <c r="AD54" s="1" t="s">
        <v>14</v>
      </c>
      <c r="AE54" s="6" t="s">
        <v>42</v>
      </c>
      <c r="AF54" s="1">
        <v>4</v>
      </c>
      <c r="AG54" s="6" t="s">
        <v>44</v>
      </c>
      <c r="AH54" s="1">
        <v>6</v>
      </c>
      <c r="AI54" s="6" t="s">
        <v>45</v>
      </c>
      <c r="AJ54" s="1">
        <v>6</v>
      </c>
      <c r="AK54" s="6" t="s">
        <v>47</v>
      </c>
      <c r="AL54" s="1">
        <v>5</v>
      </c>
      <c r="AM54" t="s">
        <v>1392</v>
      </c>
      <c r="AN54" t="s">
        <v>1393</v>
      </c>
      <c r="AO54" t="s">
        <v>1394</v>
      </c>
      <c r="AP54" t="s">
        <v>1395</v>
      </c>
      <c r="AQ54" t="s">
        <v>1396</v>
      </c>
      <c r="AR54" t="s">
        <v>1397</v>
      </c>
      <c r="AS54" t="s">
        <v>1398</v>
      </c>
      <c r="AT54" t="s">
        <v>1399</v>
      </c>
      <c r="AU54" t="s">
        <v>1400</v>
      </c>
      <c r="AV54" t="s">
        <v>1401</v>
      </c>
      <c r="AW54" t="s">
        <v>11</v>
      </c>
      <c r="AX54" t="s">
        <v>1402</v>
      </c>
      <c r="AY54" t="s">
        <v>1403</v>
      </c>
      <c r="AZ54" s="6" t="s">
        <v>1102</v>
      </c>
    </row>
    <row r="55" spans="1:54" ht="15" customHeight="1" x14ac:dyDescent="0.2">
      <c r="A55" s="1">
        <v>864</v>
      </c>
      <c r="B55" s="6" t="s">
        <v>1435</v>
      </c>
      <c r="C55" t="s">
        <v>1666</v>
      </c>
      <c r="D55" s="1" t="s">
        <v>1666</v>
      </c>
      <c r="E55" t="s">
        <v>1668</v>
      </c>
      <c r="F55" t="s">
        <v>1436</v>
      </c>
      <c r="G55" s="6" t="s">
        <v>1437</v>
      </c>
      <c r="H55" s="2">
        <v>5.5384615384615401</v>
      </c>
      <c r="I55" s="2">
        <v>1.33678055361406</v>
      </c>
      <c r="J55" s="2"/>
      <c r="K55" s="2"/>
      <c r="L55" s="2"/>
      <c r="M55" s="6" t="s">
        <v>24</v>
      </c>
      <c r="N55" s="1">
        <v>5</v>
      </c>
      <c r="O55" s="6" t="s">
        <v>26</v>
      </c>
      <c r="P55" s="1">
        <v>7</v>
      </c>
      <c r="Q55" s="6" t="s">
        <v>28</v>
      </c>
      <c r="R55" s="1" t="s">
        <v>12</v>
      </c>
      <c r="S55" s="6" t="s">
        <v>30</v>
      </c>
      <c r="T55" s="1" t="s">
        <v>14</v>
      </c>
      <c r="U55" s="6" t="s">
        <v>32</v>
      </c>
      <c r="V55" s="1" t="s">
        <v>14</v>
      </c>
      <c r="W55" s="6" t="s">
        <v>34</v>
      </c>
      <c r="X55" s="1" t="s">
        <v>12</v>
      </c>
      <c r="Y55" s="6" t="s">
        <v>36</v>
      </c>
      <c r="Z55" s="1" t="s">
        <v>9</v>
      </c>
      <c r="AA55" s="6" t="s">
        <v>38</v>
      </c>
      <c r="AB55" s="1" t="s">
        <v>9</v>
      </c>
      <c r="AC55" s="6" t="s">
        <v>40</v>
      </c>
      <c r="AD55" s="1" t="s">
        <v>14</v>
      </c>
      <c r="AE55" s="6" t="s">
        <v>42</v>
      </c>
      <c r="AF55" s="1">
        <v>6</v>
      </c>
      <c r="AG55" s="6" t="s">
        <v>44</v>
      </c>
      <c r="AH55" s="1">
        <v>9</v>
      </c>
      <c r="AI55" s="6" t="s">
        <v>45</v>
      </c>
      <c r="AJ55" s="1">
        <v>6</v>
      </c>
      <c r="AK55" s="6" t="s">
        <v>47</v>
      </c>
      <c r="AL55" s="1">
        <v>4</v>
      </c>
      <c r="AM55" t="s">
        <v>1438</v>
      </c>
      <c r="AN55" t="s">
        <v>1439</v>
      </c>
      <c r="AO55" t="s">
        <v>1440</v>
      </c>
      <c r="AP55" t="s">
        <v>1441</v>
      </c>
      <c r="AQ55" t="s">
        <v>1442</v>
      </c>
      <c r="AR55" t="s">
        <v>1443</v>
      </c>
      <c r="AS55" t="s">
        <v>1444</v>
      </c>
      <c r="AT55" t="s">
        <v>1445</v>
      </c>
      <c r="AU55" t="s">
        <v>1446</v>
      </c>
      <c r="AV55" t="s">
        <v>1447</v>
      </c>
      <c r="AW55" t="s">
        <v>11</v>
      </c>
      <c r="AX55" t="s">
        <v>1448</v>
      </c>
      <c r="AY55" t="s">
        <v>1449</v>
      </c>
      <c r="AZ55" s="6" t="s">
        <v>1103</v>
      </c>
    </row>
    <row r="56" spans="1:54" ht="15" customHeight="1" x14ac:dyDescent="0.2">
      <c r="A56" s="1">
        <v>287</v>
      </c>
      <c r="B56" s="6" t="s">
        <v>489</v>
      </c>
      <c r="C56" t="s">
        <v>1666</v>
      </c>
      <c r="D56" s="1" t="s">
        <v>1667</v>
      </c>
      <c r="E56" t="s">
        <v>1668</v>
      </c>
      <c r="F56" t="s">
        <v>487</v>
      </c>
      <c r="G56" s="6" t="s">
        <v>488</v>
      </c>
      <c r="H56" s="2">
        <v>5.5</v>
      </c>
      <c r="I56" s="2">
        <v>0.95742710775633799</v>
      </c>
      <c r="J56" s="2"/>
      <c r="K56" s="2"/>
      <c r="L56" s="2"/>
      <c r="M56" s="6" t="s">
        <v>24</v>
      </c>
      <c r="N56" s="1">
        <v>4</v>
      </c>
      <c r="O56" s="6" t="s">
        <v>26</v>
      </c>
      <c r="P56" s="1">
        <v>5</v>
      </c>
      <c r="Q56" s="6" t="s">
        <v>28</v>
      </c>
      <c r="R56" s="1" t="s">
        <v>12</v>
      </c>
      <c r="S56" s="6" t="s">
        <v>30</v>
      </c>
      <c r="T56" s="1" t="s">
        <v>14</v>
      </c>
      <c r="U56" s="6" t="s">
        <v>32</v>
      </c>
      <c r="V56" s="1" t="s">
        <v>14</v>
      </c>
      <c r="W56" s="6" t="s">
        <v>34</v>
      </c>
      <c r="X56" s="1" t="s">
        <v>14</v>
      </c>
      <c r="Y56" s="6" t="s">
        <v>36</v>
      </c>
      <c r="Z56" s="1" t="s">
        <v>12</v>
      </c>
      <c r="AA56" s="6" t="s">
        <v>38</v>
      </c>
      <c r="AB56" s="1" t="s">
        <v>12</v>
      </c>
      <c r="AC56" s="6" t="s">
        <v>40</v>
      </c>
      <c r="AD56" s="1" t="s">
        <v>14</v>
      </c>
      <c r="AE56" s="6" t="s">
        <v>42</v>
      </c>
      <c r="AF56" s="1" t="s">
        <v>1665</v>
      </c>
      <c r="AG56" s="6" t="s">
        <v>44</v>
      </c>
      <c r="AH56" s="1">
        <v>8</v>
      </c>
      <c r="AI56" s="6" t="s">
        <v>45</v>
      </c>
      <c r="AJ56" s="1">
        <v>6</v>
      </c>
      <c r="AK56" s="6" t="s">
        <v>47</v>
      </c>
      <c r="AL56" s="1">
        <v>5</v>
      </c>
      <c r="AM56" t="s">
        <v>490</v>
      </c>
      <c r="AN56" t="s">
        <v>491</v>
      </c>
      <c r="AO56" t="s">
        <v>492</v>
      </c>
      <c r="AP56" t="s">
        <v>493</v>
      </c>
      <c r="AQ56" t="s">
        <v>494</v>
      </c>
      <c r="AR56" t="s">
        <v>495</v>
      </c>
      <c r="AS56" t="s">
        <v>496</v>
      </c>
      <c r="AT56" t="s">
        <v>497</v>
      </c>
      <c r="AU56" t="s">
        <v>498</v>
      </c>
      <c r="AV56" t="s">
        <v>11</v>
      </c>
      <c r="AW56" t="s">
        <v>11</v>
      </c>
      <c r="AX56" t="s">
        <v>499</v>
      </c>
      <c r="AY56" t="s">
        <v>500</v>
      </c>
      <c r="AZ56" s="6" t="s">
        <v>1104</v>
      </c>
    </row>
    <row r="57" spans="1:54" ht="15" customHeight="1" x14ac:dyDescent="0.2">
      <c r="A57" s="1">
        <v>373</v>
      </c>
      <c r="B57" s="6" t="s">
        <v>625</v>
      </c>
      <c r="C57" t="s">
        <v>1666</v>
      </c>
      <c r="D57" s="1" t="s">
        <v>1666</v>
      </c>
      <c r="E57" t="s">
        <v>1668</v>
      </c>
      <c r="F57" t="s">
        <v>626</v>
      </c>
      <c r="G57" s="6" t="s">
        <v>627</v>
      </c>
      <c r="H57" s="2">
        <v>5.4615384615384599</v>
      </c>
      <c r="I57" s="2">
        <v>1.33678055361406</v>
      </c>
      <c r="J57" s="2"/>
      <c r="K57" s="2"/>
      <c r="L57" s="2"/>
      <c r="M57" s="6" t="s">
        <v>24</v>
      </c>
      <c r="N57" s="1">
        <v>6</v>
      </c>
      <c r="O57" s="6" t="s">
        <v>26</v>
      </c>
      <c r="P57" s="1">
        <v>3</v>
      </c>
      <c r="Q57" s="6" t="s">
        <v>28</v>
      </c>
      <c r="R57" s="1" t="s">
        <v>12</v>
      </c>
      <c r="S57" s="6" t="s">
        <v>30</v>
      </c>
      <c r="T57" s="1" t="s">
        <v>10</v>
      </c>
      <c r="U57" s="6" t="s">
        <v>32</v>
      </c>
      <c r="V57" s="1" t="s">
        <v>12</v>
      </c>
      <c r="W57" s="6" t="s">
        <v>34</v>
      </c>
      <c r="X57" s="1" t="s">
        <v>14</v>
      </c>
      <c r="Y57" s="6" t="s">
        <v>36</v>
      </c>
      <c r="Z57" s="1" t="s">
        <v>10</v>
      </c>
      <c r="AA57" s="6" t="s">
        <v>38</v>
      </c>
      <c r="AB57" s="1" t="s">
        <v>12</v>
      </c>
      <c r="AC57" s="6" t="s">
        <v>40</v>
      </c>
      <c r="AD57" s="1" t="s">
        <v>12</v>
      </c>
      <c r="AE57" s="6" t="s">
        <v>42</v>
      </c>
      <c r="AF57" s="1">
        <v>3</v>
      </c>
      <c r="AG57" s="6" t="s">
        <v>44</v>
      </c>
      <c r="AH57" s="1">
        <v>5</v>
      </c>
      <c r="AI57" s="6" t="s">
        <v>45</v>
      </c>
      <c r="AJ57" s="1">
        <v>7</v>
      </c>
      <c r="AK57" s="6" t="s">
        <v>47</v>
      </c>
      <c r="AL57" s="1">
        <v>4</v>
      </c>
      <c r="AM57" t="s">
        <v>628</v>
      </c>
      <c r="AN57" t="s">
        <v>629</v>
      </c>
      <c r="AO57" t="s">
        <v>630</v>
      </c>
      <c r="AP57" t="s">
        <v>631</v>
      </c>
      <c r="AQ57" t="s">
        <v>632</v>
      </c>
      <c r="AR57" t="s">
        <v>633</v>
      </c>
      <c r="AS57" t="s">
        <v>634</v>
      </c>
      <c r="AT57" t="s">
        <v>635</v>
      </c>
      <c r="AU57" t="s">
        <v>636</v>
      </c>
      <c r="AV57" t="s">
        <v>637</v>
      </c>
      <c r="AW57" t="s">
        <v>11</v>
      </c>
      <c r="AX57" t="s">
        <v>638</v>
      </c>
      <c r="AY57" t="s">
        <v>639</v>
      </c>
      <c r="AZ57" s="6" t="s">
        <v>1105</v>
      </c>
    </row>
    <row r="58" spans="1:54" ht="15" customHeight="1" x14ac:dyDescent="0.2">
      <c r="A58" s="1">
        <v>757</v>
      </c>
      <c r="B58" s="6" t="s">
        <v>1291</v>
      </c>
      <c r="C58" t="s">
        <v>1666</v>
      </c>
      <c r="D58" s="1" t="s">
        <v>1667</v>
      </c>
      <c r="E58" t="s">
        <v>1668</v>
      </c>
      <c r="F58" t="s">
        <v>1292</v>
      </c>
      <c r="G58" s="6" t="s">
        <v>488</v>
      </c>
      <c r="H58" s="2">
        <v>5.4615384615384599</v>
      </c>
      <c r="I58" s="2">
        <v>1.0088366960464601</v>
      </c>
      <c r="J58" s="2"/>
      <c r="K58" s="2"/>
      <c r="L58" s="2"/>
      <c r="M58" s="6" t="s">
        <v>24</v>
      </c>
      <c r="N58" s="1">
        <v>5</v>
      </c>
      <c r="O58" s="6" t="s">
        <v>26</v>
      </c>
      <c r="P58" s="1">
        <v>4</v>
      </c>
      <c r="Q58" s="6" t="s">
        <v>28</v>
      </c>
      <c r="R58" s="1" t="s">
        <v>14</v>
      </c>
      <c r="S58" s="6" t="s">
        <v>30</v>
      </c>
      <c r="T58" s="1" t="s">
        <v>14</v>
      </c>
      <c r="U58" s="6" t="s">
        <v>32</v>
      </c>
      <c r="V58" s="1" t="s">
        <v>10</v>
      </c>
      <c r="W58" s="6" t="s">
        <v>34</v>
      </c>
      <c r="X58" s="1" t="s">
        <v>10</v>
      </c>
      <c r="Y58" s="6" t="s">
        <v>36</v>
      </c>
      <c r="Z58" s="1" t="s">
        <v>14</v>
      </c>
      <c r="AA58" s="6" t="s">
        <v>38</v>
      </c>
      <c r="AB58" s="1" t="s">
        <v>12</v>
      </c>
      <c r="AC58" s="6" t="s">
        <v>40</v>
      </c>
      <c r="AD58" s="1" t="s">
        <v>14</v>
      </c>
      <c r="AE58" s="6" t="s">
        <v>42</v>
      </c>
      <c r="AF58" s="1">
        <v>7</v>
      </c>
      <c r="AG58" s="6" t="s">
        <v>44</v>
      </c>
      <c r="AH58" s="1">
        <v>6</v>
      </c>
      <c r="AI58" s="6" t="s">
        <v>45</v>
      </c>
      <c r="AJ58" s="1">
        <v>5</v>
      </c>
      <c r="AK58" s="6" t="s">
        <v>47</v>
      </c>
      <c r="AL58" s="1">
        <v>4</v>
      </c>
      <c r="AM58" t="s">
        <v>1293</v>
      </c>
      <c r="AN58" t="s">
        <v>1294</v>
      </c>
      <c r="AO58" t="s">
        <v>1295</v>
      </c>
      <c r="AP58" t="s">
        <v>1296</v>
      </c>
      <c r="AQ58" t="s">
        <v>1297</v>
      </c>
      <c r="AR58" t="s">
        <v>1298</v>
      </c>
      <c r="AS58" t="s">
        <v>1299</v>
      </c>
      <c r="AT58" t="s">
        <v>1300</v>
      </c>
      <c r="AU58" t="s">
        <v>1301</v>
      </c>
      <c r="AV58" t="s">
        <v>1302</v>
      </c>
      <c r="AW58" t="s">
        <v>11</v>
      </c>
      <c r="AX58" t="s">
        <v>1303</v>
      </c>
      <c r="AY58" t="s">
        <v>1304</v>
      </c>
      <c r="AZ58" s="6" t="s">
        <v>1118</v>
      </c>
    </row>
    <row r="59" spans="1:54" ht="15" customHeight="1" x14ac:dyDescent="0.2">
      <c r="A59" s="1">
        <v>204</v>
      </c>
      <c r="B59" s="6" t="s">
        <v>359</v>
      </c>
      <c r="C59" t="s">
        <v>1666</v>
      </c>
      <c r="D59" s="1" t="s">
        <v>1666</v>
      </c>
      <c r="E59" t="s">
        <v>1668</v>
      </c>
      <c r="F59" t="s">
        <v>360</v>
      </c>
      <c r="G59" s="6" t="s">
        <v>361</v>
      </c>
      <c r="H59" s="2">
        <v>5.4166666666666696</v>
      </c>
      <c r="I59" s="2">
        <v>1.4409680388158801</v>
      </c>
      <c r="J59" s="2"/>
      <c r="K59" s="2"/>
      <c r="L59" s="2"/>
      <c r="M59" s="6" t="s">
        <v>24</v>
      </c>
      <c r="N59" s="1">
        <v>5</v>
      </c>
      <c r="O59" s="6" t="s">
        <v>26</v>
      </c>
      <c r="P59" s="1">
        <v>4</v>
      </c>
      <c r="Q59" s="6" t="s">
        <v>28</v>
      </c>
      <c r="R59" s="1">
        <v>3</v>
      </c>
      <c r="S59" s="6" t="s">
        <v>30</v>
      </c>
      <c r="T59" s="1">
        <v>6</v>
      </c>
      <c r="U59" s="6" t="s">
        <v>32</v>
      </c>
      <c r="V59" s="1">
        <v>5</v>
      </c>
      <c r="W59" s="6" t="s">
        <v>34</v>
      </c>
      <c r="X59" s="1" t="s">
        <v>1665</v>
      </c>
      <c r="Y59" s="6" t="s">
        <v>36</v>
      </c>
      <c r="Z59" s="1">
        <v>6</v>
      </c>
      <c r="AA59" s="6" t="s">
        <v>38</v>
      </c>
      <c r="AB59" s="1">
        <v>8</v>
      </c>
      <c r="AC59" s="6" t="s">
        <v>40</v>
      </c>
      <c r="AD59" s="1">
        <v>4</v>
      </c>
      <c r="AE59" s="6" t="s">
        <v>42</v>
      </c>
      <c r="AF59" s="1">
        <v>5</v>
      </c>
      <c r="AG59" s="6" t="s">
        <v>44</v>
      </c>
      <c r="AH59" s="1">
        <v>8</v>
      </c>
      <c r="AI59" s="6" t="s">
        <v>45</v>
      </c>
      <c r="AJ59" s="1">
        <v>6</v>
      </c>
      <c r="AK59" s="6" t="s">
        <v>47</v>
      </c>
      <c r="AL59" s="1">
        <v>5</v>
      </c>
      <c r="AM59" t="s">
        <v>362</v>
      </c>
      <c r="AN59" t="s">
        <v>363</v>
      </c>
      <c r="AO59" t="s">
        <v>364</v>
      </c>
      <c r="AP59" t="s">
        <v>365</v>
      </c>
      <c r="AQ59" t="s">
        <v>366</v>
      </c>
      <c r="AR59" t="s">
        <v>11</v>
      </c>
      <c r="AS59" t="s">
        <v>367</v>
      </c>
      <c r="AT59" t="s">
        <v>368</v>
      </c>
      <c r="AU59" t="s">
        <v>369</v>
      </c>
      <c r="AV59" t="s">
        <v>370</v>
      </c>
      <c r="AW59" t="s">
        <v>11</v>
      </c>
      <c r="AX59" t="s">
        <v>371</v>
      </c>
      <c r="AY59" t="s">
        <v>372</v>
      </c>
      <c r="AZ59" s="6" t="s">
        <v>1136</v>
      </c>
    </row>
    <row r="60" spans="1:54" ht="15" customHeight="1" x14ac:dyDescent="0.2">
      <c r="A60" s="1">
        <v>109</v>
      </c>
      <c r="B60" s="6" t="s">
        <v>162</v>
      </c>
      <c r="C60" t="s">
        <v>1666</v>
      </c>
      <c r="D60" s="1" t="s">
        <v>1667</v>
      </c>
      <c r="E60" t="s">
        <v>1668</v>
      </c>
      <c r="F60" t="s">
        <v>163</v>
      </c>
      <c r="G60" s="6" t="s">
        <v>164</v>
      </c>
      <c r="H60" s="2">
        <v>5.3846153846153904</v>
      </c>
      <c r="I60" s="2">
        <v>1.44320484917644</v>
      </c>
      <c r="J60" s="2"/>
      <c r="K60" s="2"/>
      <c r="L60" s="2"/>
      <c r="M60" s="6" t="s">
        <v>24</v>
      </c>
      <c r="N60" s="1">
        <v>5</v>
      </c>
      <c r="O60" s="6" t="s">
        <v>26</v>
      </c>
      <c r="P60" s="1">
        <v>7</v>
      </c>
      <c r="Q60" s="6" t="s">
        <v>28</v>
      </c>
      <c r="R60" s="1">
        <v>8</v>
      </c>
      <c r="S60" s="6" t="s">
        <v>30</v>
      </c>
      <c r="T60" s="1">
        <v>4</v>
      </c>
      <c r="U60" s="6" t="s">
        <v>32</v>
      </c>
      <c r="V60" s="1">
        <v>6</v>
      </c>
      <c r="W60" s="6" t="s">
        <v>34</v>
      </c>
      <c r="X60" s="1">
        <v>4</v>
      </c>
      <c r="Y60" s="6" t="s">
        <v>36</v>
      </c>
      <c r="Z60" s="1">
        <v>5</v>
      </c>
      <c r="AA60" s="6" t="s">
        <v>38</v>
      </c>
      <c r="AB60" s="1">
        <v>4</v>
      </c>
      <c r="AC60" s="6" t="s">
        <v>40</v>
      </c>
      <c r="AD60" s="1">
        <v>7</v>
      </c>
      <c r="AE60" s="6" t="s">
        <v>42</v>
      </c>
      <c r="AF60" s="1">
        <v>3</v>
      </c>
      <c r="AG60" s="6" t="s">
        <v>44</v>
      </c>
      <c r="AH60" s="1">
        <v>7</v>
      </c>
      <c r="AI60" s="6" t="s">
        <v>45</v>
      </c>
      <c r="AJ60" s="1">
        <v>5</v>
      </c>
      <c r="AK60" s="6" t="s">
        <v>47</v>
      </c>
      <c r="AL60" s="1">
        <v>5</v>
      </c>
      <c r="AM60" t="s">
        <v>165</v>
      </c>
      <c r="AN60" t="s">
        <v>166</v>
      </c>
      <c r="AO60" t="s">
        <v>167</v>
      </c>
      <c r="AP60" t="s">
        <v>168</v>
      </c>
      <c r="AQ60" t="s">
        <v>169</v>
      </c>
      <c r="AR60" t="s">
        <v>170</v>
      </c>
      <c r="AS60" t="s">
        <v>171</v>
      </c>
      <c r="AT60" t="s">
        <v>172</v>
      </c>
      <c r="AU60" t="s">
        <v>173</v>
      </c>
      <c r="AV60" t="s">
        <v>174</v>
      </c>
      <c r="AW60" t="s">
        <v>11</v>
      </c>
      <c r="AX60" t="s">
        <v>175</v>
      </c>
      <c r="AY60" t="s">
        <v>176</v>
      </c>
      <c r="AZ60" s="6" t="s">
        <v>1177</v>
      </c>
    </row>
    <row r="61" spans="1:54" ht="15" customHeight="1" x14ac:dyDescent="0.2">
      <c r="A61" s="1">
        <v>124</v>
      </c>
      <c r="B61" s="6" t="s">
        <v>219</v>
      </c>
      <c r="C61" t="s">
        <v>1666</v>
      </c>
      <c r="D61" s="1" t="s">
        <v>1666</v>
      </c>
      <c r="E61" t="s">
        <v>1668</v>
      </c>
      <c r="F61" t="s">
        <v>220</v>
      </c>
      <c r="G61" s="6" t="s">
        <v>221</v>
      </c>
      <c r="H61" s="2">
        <v>5.3846153846153904</v>
      </c>
      <c r="I61" s="2">
        <v>1.49555554578643</v>
      </c>
      <c r="J61" s="2"/>
      <c r="K61" s="2"/>
      <c r="L61" s="2"/>
      <c r="M61" s="6" t="s">
        <v>24</v>
      </c>
      <c r="N61" s="1">
        <v>3</v>
      </c>
      <c r="O61" s="6" t="s">
        <v>26</v>
      </c>
      <c r="P61" s="1">
        <v>4</v>
      </c>
      <c r="Q61" s="6" t="s">
        <v>28</v>
      </c>
      <c r="R61" s="1">
        <v>6</v>
      </c>
      <c r="S61" s="6" t="s">
        <v>30</v>
      </c>
      <c r="T61" s="1">
        <v>5</v>
      </c>
      <c r="U61" s="6" t="s">
        <v>32</v>
      </c>
      <c r="V61" s="1">
        <v>6</v>
      </c>
      <c r="W61" s="6" t="s">
        <v>34</v>
      </c>
      <c r="X61" s="1">
        <v>7</v>
      </c>
      <c r="Y61" s="6" t="s">
        <v>36</v>
      </c>
      <c r="Z61" s="1">
        <v>8</v>
      </c>
      <c r="AA61" s="6" t="s">
        <v>38</v>
      </c>
      <c r="AB61" s="1">
        <v>4</v>
      </c>
      <c r="AC61" s="6" t="s">
        <v>40</v>
      </c>
      <c r="AD61" s="1">
        <v>3</v>
      </c>
      <c r="AE61" s="6" t="s">
        <v>42</v>
      </c>
      <c r="AF61" s="1">
        <v>7</v>
      </c>
      <c r="AG61" s="6" t="s">
        <v>44</v>
      </c>
      <c r="AH61" s="1">
        <v>6</v>
      </c>
      <c r="AI61" s="6" t="s">
        <v>45</v>
      </c>
      <c r="AJ61" s="1">
        <v>5</v>
      </c>
      <c r="AK61" s="6" t="s">
        <v>47</v>
      </c>
      <c r="AL61" s="1">
        <v>6</v>
      </c>
      <c r="AM61" t="s">
        <v>222</v>
      </c>
      <c r="AN61" t="s">
        <v>223</v>
      </c>
      <c r="AO61" t="s">
        <v>224</v>
      </c>
      <c r="AP61" t="s">
        <v>225</v>
      </c>
      <c r="AQ61" t="s">
        <v>226</v>
      </c>
      <c r="AR61" t="s">
        <v>227</v>
      </c>
      <c r="AS61" t="s">
        <v>228</v>
      </c>
      <c r="AT61" t="s">
        <v>229</v>
      </c>
      <c r="AU61" t="s">
        <v>230</v>
      </c>
      <c r="AV61" t="s">
        <v>231</v>
      </c>
      <c r="AW61" t="s">
        <v>11</v>
      </c>
      <c r="AX61" t="s">
        <v>232</v>
      </c>
      <c r="AY61" t="s">
        <v>233</v>
      </c>
      <c r="AZ61" s="6" t="s">
        <v>1178</v>
      </c>
    </row>
    <row r="62" spans="1:54" ht="15" customHeight="1" x14ac:dyDescent="0.2">
      <c r="A62" s="1">
        <v>773</v>
      </c>
      <c r="B62" s="6" t="s">
        <v>1335</v>
      </c>
      <c r="C62" t="s">
        <v>1666</v>
      </c>
      <c r="D62" s="1" t="s">
        <v>1667</v>
      </c>
      <c r="E62" t="s">
        <v>1668</v>
      </c>
      <c r="F62" t="s">
        <v>1336</v>
      </c>
      <c r="G62" s="6" t="s">
        <v>1255</v>
      </c>
      <c r="H62" s="2">
        <v>5.3846153846153904</v>
      </c>
      <c r="I62" s="2">
        <v>1.27330348901899</v>
      </c>
      <c r="J62" s="2"/>
      <c r="K62" s="2"/>
      <c r="L62" s="2"/>
      <c r="M62" s="6" t="s">
        <v>24</v>
      </c>
      <c r="N62" s="1">
        <v>4</v>
      </c>
      <c r="O62" s="6" t="s">
        <v>26</v>
      </c>
      <c r="P62" s="1">
        <v>8</v>
      </c>
      <c r="Q62" s="6" t="s">
        <v>28</v>
      </c>
      <c r="R62" s="1" t="s">
        <v>9</v>
      </c>
      <c r="S62" s="6" t="s">
        <v>30</v>
      </c>
      <c r="T62" s="1" t="s">
        <v>14</v>
      </c>
      <c r="U62" s="6" t="s">
        <v>32</v>
      </c>
      <c r="V62" s="1" t="s">
        <v>10</v>
      </c>
      <c r="W62" s="6" t="s">
        <v>34</v>
      </c>
      <c r="X62" s="1" t="s">
        <v>14</v>
      </c>
      <c r="Y62" s="6" t="s">
        <v>36</v>
      </c>
      <c r="Z62" s="1" t="s">
        <v>12</v>
      </c>
      <c r="AA62" s="6" t="s">
        <v>38</v>
      </c>
      <c r="AB62" s="1" t="s">
        <v>12</v>
      </c>
      <c r="AC62" s="6" t="s">
        <v>40</v>
      </c>
      <c r="AD62" s="1" t="s">
        <v>14</v>
      </c>
      <c r="AE62" s="6" t="s">
        <v>42</v>
      </c>
      <c r="AF62" s="1">
        <v>4</v>
      </c>
      <c r="AG62" s="6" t="s">
        <v>44</v>
      </c>
      <c r="AH62" s="1">
        <v>5</v>
      </c>
      <c r="AI62" s="6" t="s">
        <v>45</v>
      </c>
      <c r="AJ62" s="1">
        <v>7</v>
      </c>
      <c r="AK62" s="6" t="s">
        <v>47</v>
      </c>
      <c r="AL62" s="1">
        <v>4</v>
      </c>
      <c r="AM62" t="s">
        <v>1337</v>
      </c>
      <c r="AN62" t="s">
        <v>1338</v>
      </c>
      <c r="AO62" t="s">
        <v>1339</v>
      </c>
      <c r="AP62" t="s">
        <v>1340</v>
      </c>
      <c r="AQ62" t="s">
        <v>1341</v>
      </c>
      <c r="AR62" t="s">
        <v>1342</v>
      </c>
      <c r="AS62" t="s">
        <v>1343</v>
      </c>
      <c r="AT62" t="s">
        <v>1344</v>
      </c>
      <c r="AU62" t="s">
        <v>1345</v>
      </c>
      <c r="AV62" t="s">
        <v>1346</v>
      </c>
      <c r="AW62" t="s">
        <v>11</v>
      </c>
      <c r="AX62" t="s">
        <v>1347</v>
      </c>
      <c r="AY62" t="s">
        <v>1348</v>
      </c>
      <c r="AZ62" s="6" t="s">
        <v>1208</v>
      </c>
    </row>
    <row r="63" spans="1:54" ht="15" customHeight="1" x14ac:dyDescent="0.2">
      <c r="A63" s="1">
        <v>64</v>
      </c>
      <c r="B63" s="6" t="s">
        <v>112</v>
      </c>
      <c r="C63" t="s">
        <v>1666</v>
      </c>
      <c r="D63" s="1" t="s">
        <v>1666</v>
      </c>
      <c r="E63" t="s">
        <v>1668</v>
      </c>
      <c r="F63" t="s">
        <v>113</v>
      </c>
      <c r="G63" s="6" t="s">
        <v>114</v>
      </c>
      <c r="H63" s="2">
        <v>5.3333333333333304</v>
      </c>
      <c r="I63" s="2">
        <v>1.1785113019775799</v>
      </c>
      <c r="J63" s="2"/>
      <c r="K63" s="2"/>
      <c r="L63" s="2"/>
      <c r="M63" s="6" t="s">
        <v>24</v>
      </c>
      <c r="N63" s="1">
        <v>4</v>
      </c>
      <c r="O63" s="6" t="s">
        <v>26</v>
      </c>
      <c r="P63" s="1">
        <v>5</v>
      </c>
      <c r="Q63" s="6" t="s">
        <v>28</v>
      </c>
      <c r="R63" s="1" t="s">
        <v>1665</v>
      </c>
      <c r="S63" s="6" t="s">
        <v>30</v>
      </c>
      <c r="T63" s="1">
        <v>6</v>
      </c>
      <c r="U63" s="6" t="s">
        <v>32</v>
      </c>
      <c r="V63" s="1">
        <v>5</v>
      </c>
      <c r="W63" s="6" t="s">
        <v>34</v>
      </c>
      <c r="X63" s="1">
        <v>3</v>
      </c>
      <c r="Y63" s="6" t="s">
        <v>36</v>
      </c>
      <c r="Z63" s="1">
        <v>6</v>
      </c>
      <c r="AA63" s="6" t="s">
        <v>38</v>
      </c>
      <c r="AB63" s="1">
        <v>5</v>
      </c>
      <c r="AC63" s="6" t="s">
        <v>40</v>
      </c>
      <c r="AD63" s="1">
        <v>6</v>
      </c>
      <c r="AE63" s="6" t="s">
        <v>42</v>
      </c>
      <c r="AF63" s="1">
        <v>7</v>
      </c>
      <c r="AG63" s="6" t="s">
        <v>44</v>
      </c>
      <c r="AH63" s="1">
        <v>7</v>
      </c>
      <c r="AI63" s="6" t="s">
        <v>45</v>
      </c>
      <c r="AJ63" s="1">
        <v>6</v>
      </c>
      <c r="AK63" s="6" t="s">
        <v>47</v>
      </c>
      <c r="AL63" s="1">
        <v>4</v>
      </c>
      <c r="AM63" t="s">
        <v>115</v>
      </c>
      <c r="AN63" t="s">
        <v>116</v>
      </c>
      <c r="AO63" t="s">
        <v>117</v>
      </c>
      <c r="AP63" t="s">
        <v>118</v>
      </c>
      <c r="AQ63" t="s">
        <v>119</v>
      </c>
      <c r="AR63" t="s">
        <v>120</v>
      </c>
      <c r="AS63" t="s">
        <v>121</v>
      </c>
      <c r="AT63" t="s">
        <v>122</v>
      </c>
      <c r="AU63" t="s">
        <v>123</v>
      </c>
      <c r="AV63" t="s">
        <v>124</v>
      </c>
      <c r="AW63" t="s">
        <v>11</v>
      </c>
      <c r="AX63" t="s">
        <v>125</v>
      </c>
      <c r="AY63" t="s">
        <v>126</v>
      </c>
      <c r="AZ63" s="6" t="s">
        <v>1209</v>
      </c>
    </row>
    <row r="64" spans="1:54" ht="15" customHeight="1" x14ac:dyDescent="0.2">
      <c r="A64" s="1">
        <v>577</v>
      </c>
      <c r="B64" s="6" t="s">
        <v>1000</v>
      </c>
      <c r="C64" t="s">
        <v>1666</v>
      </c>
      <c r="D64" s="1" t="s">
        <v>1667</v>
      </c>
      <c r="E64" t="s">
        <v>1668</v>
      </c>
      <c r="F64" t="s">
        <v>1001</v>
      </c>
      <c r="G64" s="6" t="s">
        <v>142</v>
      </c>
      <c r="H64" s="2">
        <v>5.3076923076923102</v>
      </c>
      <c r="I64" s="2">
        <v>1.3234346564681001</v>
      </c>
      <c r="J64" s="2"/>
      <c r="K64" s="2"/>
      <c r="L64" s="2"/>
      <c r="M64" s="6" t="s">
        <v>24</v>
      </c>
      <c r="N64" s="1">
        <v>5</v>
      </c>
      <c r="O64" s="6" t="s">
        <v>26</v>
      </c>
      <c r="P64" s="1">
        <v>6</v>
      </c>
      <c r="Q64" s="6" t="s">
        <v>28</v>
      </c>
      <c r="R64" s="1" t="s">
        <v>10</v>
      </c>
      <c r="S64" s="6" t="s">
        <v>30</v>
      </c>
      <c r="T64" s="1" t="s">
        <v>14</v>
      </c>
      <c r="U64" s="6" t="s">
        <v>32</v>
      </c>
      <c r="V64" s="1" t="s">
        <v>19</v>
      </c>
      <c r="W64" s="6" t="s">
        <v>34</v>
      </c>
      <c r="X64" s="1" t="s">
        <v>9</v>
      </c>
      <c r="Y64" s="6" t="s">
        <v>36</v>
      </c>
      <c r="Z64" s="1" t="s">
        <v>12</v>
      </c>
      <c r="AA64" s="6" t="s">
        <v>38</v>
      </c>
      <c r="AB64" s="1" t="s">
        <v>14</v>
      </c>
      <c r="AC64" s="6" t="s">
        <v>40</v>
      </c>
      <c r="AD64" s="1" t="s">
        <v>12</v>
      </c>
      <c r="AE64" s="6" t="s">
        <v>42</v>
      </c>
      <c r="AF64" s="1">
        <v>6</v>
      </c>
      <c r="AG64" s="6" t="s">
        <v>44</v>
      </c>
      <c r="AH64" s="1">
        <v>6</v>
      </c>
      <c r="AI64" s="6" t="s">
        <v>45</v>
      </c>
      <c r="AJ64" s="1">
        <v>7</v>
      </c>
      <c r="AK64" s="6" t="s">
        <v>47</v>
      </c>
      <c r="AL64" s="1">
        <v>4</v>
      </c>
      <c r="AM64" t="s">
        <v>1002</v>
      </c>
      <c r="AN64" t="s">
        <v>1003</v>
      </c>
      <c r="AO64" t="s">
        <v>1004</v>
      </c>
      <c r="AP64" t="s">
        <v>1005</v>
      </c>
      <c r="AQ64" t="s">
        <v>1006</v>
      </c>
      <c r="AR64" t="s">
        <v>1007</v>
      </c>
      <c r="AS64" t="s">
        <v>1008</v>
      </c>
      <c r="AT64" t="s">
        <v>1009</v>
      </c>
      <c r="AU64" t="s">
        <v>1010</v>
      </c>
      <c r="AV64" t="s">
        <v>1011</v>
      </c>
      <c r="AW64" t="s">
        <v>11</v>
      </c>
      <c r="AX64" t="s">
        <v>1012</v>
      </c>
      <c r="AY64" t="s">
        <v>1013</v>
      </c>
      <c r="AZ64" s="6" t="s">
        <v>1238</v>
      </c>
    </row>
    <row r="65" spans="1:54" ht="15" customHeight="1" x14ac:dyDescent="0.2">
      <c r="A65" s="1">
        <v>876</v>
      </c>
      <c r="B65" s="6" t="s">
        <v>1467</v>
      </c>
      <c r="C65" t="s">
        <v>1666</v>
      </c>
      <c r="D65" s="1" t="s">
        <v>1667</v>
      </c>
      <c r="E65" t="s">
        <v>1668</v>
      </c>
      <c r="F65" t="s">
        <v>1468</v>
      </c>
      <c r="G65" s="6" t="s">
        <v>294</v>
      </c>
      <c r="H65" s="2">
        <v>5.3076923076923102</v>
      </c>
      <c r="I65" s="2">
        <v>1.1357556200179499</v>
      </c>
      <c r="J65" s="2"/>
      <c r="K65" s="2"/>
      <c r="L65" s="2"/>
      <c r="M65" s="6" t="s">
        <v>24</v>
      </c>
      <c r="N65" s="1">
        <v>5</v>
      </c>
      <c r="O65" s="6" t="s">
        <v>26</v>
      </c>
      <c r="P65" s="1">
        <v>3</v>
      </c>
      <c r="Q65" s="6" t="s">
        <v>28</v>
      </c>
      <c r="R65" s="1" t="s">
        <v>12</v>
      </c>
      <c r="S65" s="6" t="s">
        <v>30</v>
      </c>
      <c r="T65" s="1" t="s">
        <v>14</v>
      </c>
      <c r="U65" s="6" t="s">
        <v>32</v>
      </c>
      <c r="V65" s="1" t="s">
        <v>12</v>
      </c>
      <c r="W65" s="6" t="s">
        <v>34</v>
      </c>
      <c r="X65" s="1" t="s">
        <v>14</v>
      </c>
      <c r="Y65" s="6" t="s">
        <v>36</v>
      </c>
      <c r="Z65" s="1" t="s">
        <v>9</v>
      </c>
      <c r="AA65" s="6" t="s">
        <v>38</v>
      </c>
      <c r="AB65" s="1" t="s">
        <v>12</v>
      </c>
      <c r="AC65" s="6" t="s">
        <v>40</v>
      </c>
      <c r="AD65" s="1" t="s">
        <v>14</v>
      </c>
      <c r="AE65" s="6" t="s">
        <v>42</v>
      </c>
      <c r="AF65" s="1">
        <v>8</v>
      </c>
      <c r="AG65" s="6" t="s">
        <v>44</v>
      </c>
      <c r="AH65" s="1">
        <v>6</v>
      </c>
      <c r="AI65" s="6" t="s">
        <v>45</v>
      </c>
      <c r="AJ65" s="1">
        <v>5</v>
      </c>
      <c r="AK65" s="6" t="s">
        <v>47</v>
      </c>
      <c r="AL65" s="1">
        <v>5</v>
      </c>
      <c r="AM65" t="s">
        <v>1470</v>
      </c>
      <c r="AN65" t="s">
        <v>1471</v>
      </c>
      <c r="AO65" t="s">
        <v>1472</v>
      </c>
      <c r="AP65" t="s">
        <v>1473</v>
      </c>
      <c r="AQ65" t="s">
        <v>1474</v>
      </c>
      <c r="AR65" t="s">
        <v>1475</v>
      </c>
      <c r="AS65" t="s">
        <v>1476</v>
      </c>
      <c r="AT65" t="s">
        <v>1477</v>
      </c>
      <c r="AU65" t="s">
        <v>1478</v>
      </c>
      <c r="AV65" t="s">
        <v>1479</v>
      </c>
      <c r="AW65" t="s">
        <v>11</v>
      </c>
      <c r="AX65" t="s">
        <v>1464</v>
      </c>
      <c r="AY65" t="s">
        <v>1480</v>
      </c>
      <c r="AZ65" s="6" t="s">
        <v>1254</v>
      </c>
    </row>
    <row r="66" spans="1:54" ht="15" customHeight="1" x14ac:dyDescent="0.2">
      <c r="A66" s="1">
        <v>957</v>
      </c>
      <c r="B66" s="6" t="s">
        <v>1589</v>
      </c>
      <c r="C66" t="s">
        <v>1666</v>
      </c>
      <c r="D66" s="1" t="s">
        <v>1667</v>
      </c>
      <c r="E66" t="s">
        <v>1668</v>
      </c>
      <c r="F66" t="s">
        <v>1590</v>
      </c>
      <c r="G66" s="6" t="s">
        <v>1591</v>
      </c>
      <c r="H66" s="2">
        <v>5.3076923076923102</v>
      </c>
      <c r="I66" s="2">
        <v>1.3234346564681001</v>
      </c>
      <c r="J66" s="2"/>
      <c r="K66" s="2"/>
      <c r="L66" s="2"/>
      <c r="M66" s="6" t="s">
        <v>24</v>
      </c>
      <c r="N66" s="1">
        <v>5</v>
      </c>
      <c r="O66" s="6" t="s">
        <v>26</v>
      </c>
      <c r="P66" s="1">
        <v>5</v>
      </c>
      <c r="Q66" s="6" t="s">
        <v>28</v>
      </c>
      <c r="R66" s="1" t="s">
        <v>12</v>
      </c>
      <c r="S66" s="6" t="s">
        <v>30</v>
      </c>
      <c r="T66" s="1" t="s">
        <v>12</v>
      </c>
      <c r="U66" s="6" t="s">
        <v>32</v>
      </c>
      <c r="V66" s="1" t="s">
        <v>9</v>
      </c>
      <c r="W66" s="6" t="s">
        <v>34</v>
      </c>
      <c r="X66" s="1" t="s">
        <v>9</v>
      </c>
      <c r="Y66" s="6" t="s">
        <v>36</v>
      </c>
      <c r="Z66" s="1" t="s">
        <v>12</v>
      </c>
      <c r="AA66" s="6" t="s">
        <v>38</v>
      </c>
      <c r="AB66" s="1" t="s">
        <v>14</v>
      </c>
      <c r="AC66" s="6" t="s">
        <v>40</v>
      </c>
      <c r="AD66" s="1" t="s">
        <v>12</v>
      </c>
      <c r="AE66" s="6" t="s">
        <v>42</v>
      </c>
      <c r="AF66" s="1">
        <v>3</v>
      </c>
      <c r="AG66" s="6" t="s">
        <v>44</v>
      </c>
      <c r="AH66" s="1">
        <v>8</v>
      </c>
      <c r="AI66" s="6" t="s">
        <v>45</v>
      </c>
      <c r="AJ66" s="1">
        <v>7</v>
      </c>
      <c r="AK66" s="6" t="s">
        <v>47</v>
      </c>
      <c r="AL66" s="1">
        <v>4</v>
      </c>
      <c r="AM66" t="s">
        <v>1592</v>
      </c>
      <c r="AN66" t="s">
        <v>1593</v>
      </c>
      <c r="AO66" t="s">
        <v>1594</v>
      </c>
      <c r="AP66" t="s">
        <v>1595</v>
      </c>
      <c r="AQ66" t="s">
        <v>1596</v>
      </c>
      <c r="AR66" t="s">
        <v>1597</v>
      </c>
      <c r="AS66" t="s">
        <v>1598</v>
      </c>
      <c r="AT66" t="s">
        <v>1599</v>
      </c>
      <c r="AU66" t="s">
        <v>1600</v>
      </c>
      <c r="AV66" t="s">
        <v>1601</v>
      </c>
      <c r="AW66" t="s">
        <v>11</v>
      </c>
      <c r="AX66" t="s">
        <v>1602</v>
      </c>
      <c r="AY66" t="s">
        <v>1603</v>
      </c>
      <c r="AZ66" s="6" t="s">
        <v>1256</v>
      </c>
    </row>
    <row r="67" spans="1:54" ht="15" customHeight="1" x14ac:dyDescent="0.2">
      <c r="A67" s="1">
        <v>527</v>
      </c>
      <c r="B67" s="6" t="s">
        <v>898</v>
      </c>
      <c r="C67" t="s">
        <v>1666</v>
      </c>
      <c r="D67" s="1" t="s">
        <v>1666</v>
      </c>
      <c r="E67" t="s">
        <v>1668</v>
      </c>
      <c r="F67" t="s">
        <v>899</v>
      </c>
      <c r="G67" s="6" t="s">
        <v>900</v>
      </c>
      <c r="H67" s="2">
        <v>5.25</v>
      </c>
      <c r="I67" s="2">
        <v>1.08972473588517</v>
      </c>
      <c r="J67" s="2"/>
      <c r="K67" s="2"/>
      <c r="L67" s="2"/>
      <c r="M67" s="6" t="s">
        <v>24</v>
      </c>
      <c r="N67" s="1">
        <v>4</v>
      </c>
      <c r="O67" s="6" t="s">
        <v>26</v>
      </c>
      <c r="P67" s="1">
        <v>4</v>
      </c>
      <c r="Q67" s="6" t="s">
        <v>28</v>
      </c>
      <c r="R67" s="1" t="s">
        <v>14</v>
      </c>
      <c r="S67" s="6" t="s">
        <v>30</v>
      </c>
      <c r="T67" s="1" t="s">
        <v>9</v>
      </c>
      <c r="U67" s="6" t="s">
        <v>32</v>
      </c>
      <c r="V67" s="1" t="s">
        <v>9</v>
      </c>
      <c r="W67" s="6" t="s">
        <v>34</v>
      </c>
      <c r="X67" s="1" t="s">
        <v>14</v>
      </c>
      <c r="Y67" s="6" t="s">
        <v>36</v>
      </c>
      <c r="Z67" s="1" t="s">
        <v>12</v>
      </c>
      <c r="AA67" s="6" t="s">
        <v>38</v>
      </c>
      <c r="AB67" s="1" t="s">
        <v>10</v>
      </c>
      <c r="AC67" s="6" t="s">
        <v>40</v>
      </c>
      <c r="AD67" s="1" t="s">
        <v>14</v>
      </c>
      <c r="AE67" s="6" t="s">
        <v>42</v>
      </c>
      <c r="AF67" s="1" t="s">
        <v>1665</v>
      </c>
      <c r="AG67" s="6" t="s">
        <v>44</v>
      </c>
      <c r="AH67" s="1">
        <v>6</v>
      </c>
      <c r="AI67" s="6" t="s">
        <v>45</v>
      </c>
      <c r="AJ67" s="1">
        <v>7</v>
      </c>
      <c r="AK67" s="6" t="s">
        <v>47</v>
      </c>
      <c r="AL67" s="1">
        <v>6</v>
      </c>
      <c r="AM67" t="s">
        <v>902</v>
      </c>
      <c r="AN67" t="s">
        <v>903</v>
      </c>
      <c r="AO67" t="s">
        <v>904</v>
      </c>
      <c r="AP67" t="s">
        <v>905</v>
      </c>
      <c r="AQ67" t="s">
        <v>906</v>
      </c>
      <c r="AR67" t="s">
        <v>907</v>
      </c>
      <c r="AS67" t="s">
        <v>908</v>
      </c>
      <c r="AT67" t="s">
        <v>909</v>
      </c>
      <c r="AU67" t="s">
        <v>910</v>
      </c>
      <c r="AV67" t="s">
        <v>11</v>
      </c>
      <c r="AW67" t="s">
        <v>11</v>
      </c>
      <c r="AX67" t="s">
        <v>911</v>
      </c>
      <c r="AY67" t="s">
        <v>912</v>
      </c>
      <c r="AZ67" s="6" t="s">
        <v>1257</v>
      </c>
    </row>
    <row r="68" spans="1:54" ht="15" customHeight="1" x14ac:dyDescent="0.2">
      <c r="A68" s="1">
        <v>65</v>
      </c>
      <c r="B68" s="6" t="s">
        <v>127</v>
      </c>
      <c r="C68" t="s">
        <v>1666</v>
      </c>
      <c r="D68" s="1" t="s">
        <v>1666</v>
      </c>
      <c r="E68" t="s">
        <v>1668</v>
      </c>
      <c r="F68" t="s">
        <v>128</v>
      </c>
      <c r="G68" s="6" t="s">
        <v>129</v>
      </c>
      <c r="H68" s="2">
        <v>5.2307692307692299</v>
      </c>
      <c r="I68" s="2">
        <v>0.89044899252232601</v>
      </c>
      <c r="J68" s="2"/>
      <c r="K68" s="2"/>
      <c r="L68" s="2"/>
      <c r="M68" s="6" t="s">
        <v>24</v>
      </c>
      <c r="N68" s="1">
        <v>5</v>
      </c>
      <c r="O68" s="6" t="s">
        <v>26</v>
      </c>
      <c r="P68" s="1">
        <v>7</v>
      </c>
      <c r="Q68" s="6" t="s">
        <v>28</v>
      </c>
      <c r="R68" s="1">
        <v>5</v>
      </c>
      <c r="S68" s="6" t="s">
        <v>30</v>
      </c>
      <c r="T68" s="1">
        <v>5</v>
      </c>
      <c r="U68" s="6" t="s">
        <v>32</v>
      </c>
      <c r="V68" s="1">
        <v>6</v>
      </c>
      <c r="W68" s="6" t="s">
        <v>34</v>
      </c>
      <c r="X68" s="1">
        <v>4</v>
      </c>
      <c r="Y68" s="6" t="s">
        <v>36</v>
      </c>
      <c r="Z68" s="1">
        <v>6</v>
      </c>
      <c r="AA68" s="6" t="s">
        <v>38</v>
      </c>
      <c r="AB68" s="1">
        <v>5</v>
      </c>
      <c r="AC68" s="6" t="s">
        <v>40</v>
      </c>
      <c r="AD68" s="1">
        <v>5</v>
      </c>
      <c r="AE68" s="6" t="s">
        <v>42</v>
      </c>
      <c r="AF68" s="1">
        <v>6</v>
      </c>
      <c r="AG68" s="6" t="s">
        <v>44</v>
      </c>
      <c r="AH68" s="1">
        <v>4</v>
      </c>
      <c r="AI68" s="6" t="s">
        <v>45</v>
      </c>
      <c r="AJ68" s="1">
        <v>4</v>
      </c>
      <c r="AK68" s="6" t="s">
        <v>47</v>
      </c>
      <c r="AL68" s="1">
        <v>6</v>
      </c>
      <c r="AM68" t="s">
        <v>11</v>
      </c>
      <c r="AN68" t="s">
        <v>130</v>
      </c>
      <c r="AO68" t="s">
        <v>131</v>
      </c>
      <c r="AP68" t="s">
        <v>132</v>
      </c>
      <c r="AQ68" t="s">
        <v>133</v>
      </c>
      <c r="AR68" t="s">
        <v>134</v>
      </c>
      <c r="AS68" t="s">
        <v>135</v>
      </c>
      <c r="AT68" t="s">
        <v>136</v>
      </c>
      <c r="AU68" t="s">
        <v>137</v>
      </c>
      <c r="AV68" t="s">
        <v>138</v>
      </c>
      <c r="AW68" t="s">
        <v>11</v>
      </c>
      <c r="AX68" t="s">
        <v>139</v>
      </c>
      <c r="AY68" t="s">
        <v>140</v>
      </c>
      <c r="AZ68" s="6" t="s">
        <v>1258</v>
      </c>
    </row>
    <row r="69" spans="1:54" ht="15" customHeight="1" x14ac:dyDescent="0.2">
      <c r="A69" s="1">
        <v>503</v>
      </c>
      <c r="B69" s="6" t="s">
        <v>839</v>
      </c>
      <c r="C69" t="s">
        <v>1666</v>
      </c>
      <c r="D69" s="1" t="s">
        <v>1666</v>
      </c>
      <c r="E69" t="s">
        <v>1668</v>
      </c>
      <c r="F69" t="s">
        <v>840</v>
      </c>
      <c r="G69" s="6" t="s">
        <v>64</v>
      </c>
      <c r="H69" s="2">
        <v>5.2307692307692299</v>
      </c>
      <c r="I69" s="2">
        <v>1.0490908997681401</v>
      </c>
      <c r="J69" s="2"/>
      <c r="K69" s="2"/>
      <c r="L69" s="2"/>
      <c r="M69" s="6" t="s">
        <v>24</v>
      </c>
      <c r="N69" s="1">
        <v>8</v>
      </c>
      <c r="O69" s="6" t="s">
        <v>26</v>
      </c>
      <c r="P69" s="1">
        <v>6</v>
      </c>
      <c r="Q69" s="6" t="s">
        <v>28</v>
      </c>
      <c r="R69" s="1" t="s">
        <v>9</v>
      </c>
      <c r="S69" s="6" t="s">
        <v>30</v>
      </c>
      <c r="T69" s="1" t="s">
        <v>14</v>
      </c>
      <c r="U69" s="6" t="s">
        <v>32</v>
      </c>
      <c r="V69" s="1" t="s">
        <v>14</v>
      </c>
      <c r="W69" s="6" t="s">
        <v>34</v>
      </c>
      <c r="X69" s="1" t="s">
        <v>14</v>
      </c>
      <c r="Y69" s="6" t="s">
        <v>36</v>
      </c>
      <c r="Z69" s="1" t="s">
        <v>9</v>
      </c>
      <c r="AA69" s="6" t="s">
        <v>38</v>
      </c>
      <c r="AB69" s="1" t="s">
        <v>14</v>
      </c>
      <c r="AC69" s="6" t="s">
        <v>40</v>
      </c>
      <c r="AD69" s="1" t="s">
        <v>12</v>
      </c>
      <c r="AE69" s="6" t="s">
        <v>42</v>
      </c>
      <c r="AF69" s="1">
        <v>5</v>
      </c>
      <c r="AG69" s="6" t="s">
        <v>44</v>
      </c>
      <c r="AH69" s="1">
        <v>6</v>
      </c>
      <c r="AI69" s="6" t="s">
        <v>45</v>
      </c>
      <c r="AJ69" s="1">
        <v>5</v>
      </c>
      <c r="AK69" s="6" t="s">
        <v>47</v>
      </c>
      <c r="AL69" s="1">
        <v>4</v>
      </c>
      <c r="AM69" t="s">
        <v>841</v>
      </c>
      <c r="AN69" t="s">
        <v>597</v>
      </c>
      <c r="AO69" t="s">
        <v>842</v>
      </c>
      <c r="AP69" t="s">
        <v>843</v>
      </c>
      <c r="AQ69" t="s">
        <v>844</v>
      </c>
      <c r="AR69" t="s">
        <v>845</v>
      </c>
      <c r="AS69" t="s">
        <v>846</v>
      </c>
      <c r="AT69" t="s">
        <v>847</v>
      </c>
      <c r="AU69" t="s">
        <v>848</v>
      </c>
      <c r="AV69" t="s">
        <v>849</v>
      </c>
      <c r="AW69" t="s">
        <v>11</v>
      </c>
      <c r="AX69" t="s">
        <v>850</v>
      </c>
      <c r="AY69" t="s">
        <v>851</v>
      </c>
      <c r="AZ69" s="6" t="s">
        <v>1259</v>
      </c>
    </row>
    <row r="70" spans="1:54" ht="15" customHeight="1" x14ac:dyDescent="0.2">
      <c r="A70" s="1">
        <v>599</v>
      </c>
      <c r="B70" s="6" t="s">
        <v>1060</v>
      </c>
      <c r="C70" t="s">
        <v>1666</v>
      </c>
      <c r="D70" s="1" t="s">
        <v>1667</v>
      </c>
      <c r="E70" t="s">
        <v>1668</v>
      </c>
      <c r="F70" t="s">
        <v>1061</v>
      </c>
      <c r="G70" s="6" t="s">
        <v>1062</v>
      </c>
      <c r="H70" s="2">
        <v>5.2307692307692299</v>
      </c>
      <c r="I70" s="2">
        <v>1.3674145257408601</v>
      </c>
      <c r="J70" s="2"/>
      <c r="K70" s="2"/>
      <c r="L70" s="2"/>
      <c r="M70" s="6" t="s">
        <v>24</v>
      </c>
      <c r="N70" s="1">
        <v>3</v>
      </c>
      <c r="O70" s="6" t="s">
        <v>26</v>
      </c>
      <c r="P70" s="1">
        <v>7</v>
      </c>
      <c r="Q70" s="6" t="s">
        <v>28</v>
      </c>
      <c r="R70" s="1" t="s">
        <v>14</v>
      </c>
      <c r="S70" s="6" t="s">
        <v>30</v>
      </c>
      <c r="T70" s="1" t="s">
        <v>14</v>
      </c>
      <c r="U70" s="6" t="s">
        <v>32</v>
      </c>
      <c r="V70" s="1" t="s">
        <v>12</v>
      </c>
      <c r="W70" s="6" t="s">
        <v>34</v>
      </c>
      <c r="X70" s="1" t="s">
        <v>12</v>
      </c>
      <c r="Y70" s="6" t="s">
        <v>36</v>
      </c>
      <c r="Z70" s="1" t="s">
        <v>15</v>
      </c>
      <c r="AA70" s="6" t="s">
        <v>38</v>
      </c>
      <c r="AB70" s="1" t="s">
        <v>14</v>
      </c>
      <c r="AC70" s="6" t="s">
        <v>40</v>
      </c>
      <c r="AD70" s="1" t="s">
        <v>9</v>
      </c>
      <c r="AE70" s="6" t="s">
        <v>42</v>
      </c>
      <c r="AF70" s="1">
        <v>7</v>
      </c>
      <c r="AG70" s="6" t="s">
        <v>44</v>
      </c>
      <c r="AH70" s="1">
        <v>7</v>
      </c>
      <c r="AI70" s="6" t="s">
        <v>45</v>
      </c>
      <c r="AJ70" s="1">
        <v>6</v>
      </c>
      <c r="AK70" s="6" t="s">
        <v>47</v>
      </c>
      <c r="AL70" s="1">
        <v>4</v>
      </c>
      <c r="AM70" t="s">
        <v>1063</v>
      </c>
      <c r="AN70" t="s">
        <v>1064</v>
      </c>
      <c r="AO70" t="s">
        <v>1065</v>
      </c>
      <c r="AP70" t="s">
        <v>1066</v>
      </c>
      <c r="AQ70" t="s">
        <v>1067</v>
      </c>
      <c r="AR70" t="s">
        <v>1068</v>
      </c>
      <c r="AS70" t="s">
        <v>1069</v>
      </c>
      <c r="AT70" t="s">
        <v>1070</v>
      </c>
      <c r="AU70" t="s">
        <v>1071</v>
      </c>
      <c r="AV70" t="s">
        <v>1072</v>
      </c>
      <c r="AW70" t="s">
        <v>11</v>
      </c>
      <c r="AX70" t="s">
        <v>1073</v>
      </c>
      <c r="AY70" t="s">
        <v>1074</v>
      </c>
      <c r="AZ70" s="6" t="s">
        <v>1260</v>
      </c>
    </row>
    <row r="71" spans="1:54" ht="15" customHeight="1" x14ac:dyDescent="0.2">
      <c r="A71" s="1">
        <v>20</v>
      </c>
      <c r="B71" s="6" t="s">
        <v>50</v>
      </c>
      <c r="C71" t="s">
        <v>1666</v>
      </c>
      <c r="D71" s="1" t="s">
        <v>1666</v>
      </c>
      <c r="E71" t="s">
        <v>1668</v>
      </c>
      <c r="F71" t="s">
        <v>51</v>
      </c>
      <c r="G71" s="6" t="s">
        <v>52</v>
      </c>
      <c r="H71" s="2">
        <v>5.1818181818181799</v>
      </c>
      <c r="I71" s="2">
        <v>0.83319558090106105</v>
      </c>
      <c r="J71" s="2"/>
      <c r="K71" s="2"/>
      <c r="L71" s="2"/>
      <c r="M71" s="6" t="s">
        <v>24</v>
      </c>
      <c r="N71" s="1">
        <v>5</v>
      </c>
      <c r="O71" s="6" t="s">
        <v>26</v>
      </c>
      <c r="P71" s="1">
        <v>6</v>
      </c>
      <c r="Q71" s="6" t="s">
        <v>28</v>
      </c>
      <c r="R71" s="1">
        <v>6</v>
      </c>
      <c r="S71" s="6" t="s">
        <v>30</v>
      </c>
      <c r="T71" s="1">
        <v>4</v>
      </c>
      <c r="U71" s="6" t="s">
        <v>32</v>
      </c>
      <c r="V71" s="1">
        <v>6</v>
      </c>
      <c r="W71" s="6" t="s">
        <v>34</v>
      </c>
      <c r="X71" s="1">
        <v>6</v>
      </c>
      <c r="Y71" s="6" t="s">
        <v>36</v>
      </c>
      <c r="Z71" s="1">
        <v>4</v>
      </c>
      <c r="AA71" s="6" t="s">
        <v>38</v>
      </c>
      <c r="AB71" s="1">
        <v>6</v>
      </c>
      <c r="AC71" s="6" t="s">
        <v>40</v>
      </c>
      <c r="AD71" s="1">
        <v>5</v>
      </c>
      <c r="AE71" s="6" t="s">
        <v>42</v>
      </c>
      <c r="AF71" s="1" t="s">
        <v>1665</v>
      </c>
      <c r="AG71" s="6" t="s">
        <v>44</v>
      </c>
      <c r="AH71" s="1" t="s">
        <v>49</v>
      </c>
      <c r="AI71" s="6" t="s">
        <v>45</v>
      </c>
      <c r="AJ71" s="1">
        <v>4</v>
      </c>
      <c r="AK71" s="6" t="s">
        <v>47</v>
      </c>
      <c r="AL71" s="1">
        <v>5</v>
      </c>
      <c r="AM71" t="s">
        <v>53</v>
      </c>
      <c r="AN71" t="s">
        <v>54</v>
      </c>
      <c r="AO71" t="s">
        <v>55</v>
      </c>
      <c r="AP71" t="s">
        <v>56</v>
      </c>
      <c r="AQ71" t="s">
        <v>57</v>
      </c>
      <c r="AR71" t="s">
        <v>58</v>
      </c>
      <c r="AS71" t="s">
        <v>59</v>
      </c>
      <c r="AT71" t="s">
        <v>60</v>
      </c>
      <c r="AU71" t="s">
        <v>61</v>
      </c>
      <c r="AV71" t="s">
        <v>11</v>
      </c>
      <c r="AW71" t="s">
        <v>11</v>
      </c>
      <c r="AX71" t="s">
        <v>62</v>
      </c>
      <c r="AY71" t="s">
        <v>63</v>
      </c>
      <c r="AZ71" s="6" t="s">
        <v>1264</v>
      </c>
    </row>
    <row r="72" spans="1:54" ht="15" customHeight="1" x14ac:dyDescent="0.2">
      <c r="A72" s="1">
        <v>104</v>
      </c>
      <c r="B72" s="6" t="s">
        <v>146</v>
      </c>
      <c r="C72" t="s">
        <v>1666</v>
      </c>
      <c r="D72" s="1" t="s">
        <v>1667</v>
      </c>
      <c r="E72" t="s">
        <v>1668</v>
      </c>
      <c r="F72" t="s">
        <v>147</v>
      </c>
      <c r="G72" s="6" t="s">
        <v>148</v>
      </c>
      <c r="H72" s="2">
        <v>5.1538461538461497</v>
      </c>
      <c r="I72" s="2">
        <v>1.3499945211372499</v>
      </c>
      <c r="J72" s="2"/>
      <c r="K72" s="2"/>
      <c r="L72" s="2"/>
      <c r="M72" s="6" t="s">
        <v>24</v>
      </c>
      <c r="N72" s="1">
        <v>5</v>
      </c>
      <c r="O72" s="6" t="s">
        <v>26</v>
      </c>
      <c r="P72" s="1">
        <v>6</v>
      </c>
      <c r="Q72" s="6" t="s">
        <v>28</v>
      </c>
      <c r="R72" s="1">
        <v>4</v>
      </c>
      <c r="S72" s="6" t="s">
        <v>30</v>
      </c>
      <c r="T72" s="1">
        <v>4</v>
      </c>
      <c r="U72" s="6" t="s">
        <v>32</v>
      </c>
      <c r="V72" s="1">
        <v>8</v>
      </c>
      <c r="W72" s="6" t="s">
        <v>34</v>
      </c>
      <c r="X72" s="1">
        <v>7</v>
      </c>
      <c r="Y72" s="6" t="s">
        <v>36</v>
      </c>
      <c r="Z72" s="1">
        <v>4</v>
      </c>
      <c r="AA72" s="6" t="s">
        <v>38</v>
      </c>
      <c r="AB72" s="1">
        <v>5</v>
      </c>
      <c r="AC72" s="6" t="s">
        <v>40</v>
      </c>
      <c r="AD72" s="1">
        <v>5</v>
      </c>
      <c r="AE72" s="6" t="s">
        <v>42</v>
      </c>
      <c r="AF72" s="1">
        <v>6</v>
      </c>
      <c r="AG72" s="6" t="s">
        <v>44</v>
      </c>
      <c r="AH72" s="1">
        <v>6</v>
      </c>
      <c r="AI72" s="6" t="s">
        <v>45</v>
      </c>
      <c r="AJ72" s="1">
        <v>4</v>
      </c>
      <c r="AK72" s="6" t="s">
        <v>47</v>
      </c>
      <c r="AL72" s="1">
        <v>3</v>
      </c>
      <c r="AM72" t="s">
        <v>149</v>
      </c>
      <c r="AN72" t="s">
        <v>150</v>
      </c>
      <c r="AO72" t="s">
        <v>151</v>
      </c>
      <c r="AP72" t="s">
        <v>152</v>
      </c>
      <c r="AQ72" t="s">
        <v>153</v>
      </c>
      <c r="AR72" t="s">
        <v>154</v>
      </c>
      <c r="AS72" t="s">
        <v>155</v>
      </c>
      <c r="AT72" t="s">
        <v>156</v>
      </c>
      <c r="AU72" t="s">
        <v>157</v>
      </c>
      <c r="AV72" t="s">
        <v>158</v>
      </c>
      <c r="AW72" t="s">
        <v>11</v>
      </c>
      <c r="AX72" t="s">
        <v>159</v>
      </c>
      <c r="AY72" t="s">
        <v>160</v>
      </c>
      <c r="AZ72" s="6" t="s">
        <v>1290</v>
      </c>
    </row>
    <row r="73" spans="1:54" ht="15" customHeight="1" x14ac:dyDescent="0.2">
      <c r="A73" s="1">
        <v>189</v>
      </c>
      <c r="B73" s="6" t="s">
        <v>328</v>
      </c>
      <c r="C73" t="s">
        <v>1666</v>
      </c>
      <c r="D73" s="1" t="s">
        <v>1666</v>
      </c>
      <c r="E73" t="s">
        <v>1668</v>
      </c>
      <c r="F73" t="s">
        <v>329</v>
      </c>
      <c r="G73" s="6" t="s">
        <v>330</v>
      </c>
      <c r="H73" s="2">
        <v>5.0833333333333304</v>
      </c>
      <c r="I73" s="2">
        <v>0.95379359518830098</v>
      </c>
      <c r="J73" s="2"/>
      <c r="K73" s="2"/>
      <c r="L73" s="2"/>
      <c r="M73" s="6" t="s">
        <v>24</v>
      </c>
      <c r="N73" s="1">
        <v>4</v>
      </c>
      <c r="O73" s="6" t="s">
        <v>26</v>
      </c>
      <c r="P73" s="1">
        <v>6</v>
      </c>
      <c r="Q73" s="6" t="s">
        <v>28</v>
      </c>
      <c r="R73" s="1">
        <v>6</v>
      </c>
      <c r="S73" s="6" t="s">
        <v>30</v>
      </c>
      <c r="T73" s="1">
        <v>5</v>
      </c>
      <c r="U73" s="6" t="s">
        <v>32</v>
      </c>
      <c r="V73" s="1">
        <v>6</v>
      </c>
      <c r="W73" s="6" t="s">
        <v>34</v>
      </c>
      <c r="X73" s="1">
        <v>7</v>
      </c>
      <c r="Y73" s="6" t="s">
        <v>36</v>
      </c>
      <c r="Z73" s="1" t="s">
        <v>1665</v>
      </c>
      <c r="AA73" s="6" t="s">
        <v>38</v>
      </c>
      <c r="AB73" s="1">
        <v>4</v>
      </c>
      <c r="AC73" s="6" t="s">
        <v>40</v>
      </c>
      <c r="AD73" s="1">
        <v>4</v>
      </c>
      <c r="AE73" s="6" t="s">
        <v>42</v>
      </c>
      <c r="AF73" s="1">
        <v>5</v>
      </c>
      <c r="AG73" s="6" t="s">
        <v>44</v>
      </c>
      <c r="AH73" s="1">
        <v>5</v>
      </c>
      <c r="AI73" s="6" t="s">
        <v>45</v>
      </c>
      <c r="AJ73" s="1">
        <v>4</v>
      </c>
      <c r="AK73" s="6" t="s">
        <v>47</v>
      </c>
      <c r="AL73" s="1">
        <v>5</v>
      </c>
      <c r="AM73" t="s">
        <v>331</v>
      </c>
      <c r="AN73" t="s">
        <v>332</v>
      </c>
      <c r="AO73" t="s">
        <v>333</v>
      </c>
      <c r="AP73" t="s">
        <v>334</v>
      </c>
      <c r="AQ73" t="s">
        <v>335</v>
      </c>
      <c r="AR73" t="s">
        <v>336</v>
      </c>
      <c r="AS73" t="s">
        <v>11</v>
      </c>
      <c r="AT73" t="s">
        <v>337</v>
      </c>
      <c r="AU73" t="s">
        <v>338</v>
      </c>
      <c r="AV73" t="s">
        <v>339</v>
      </c>
      <c r="AW73" t="s">
        <v>11</v>
      </c>
      <c r="AX73" t="s">
        <v>340</v>
      </c>
      <c r="AY73" t="s">
        <v>341</v>
      </c>
      <c r="AZ73" s="6" t="s">
        <v>1305</v>
      </c>
    </row>
    <row r="74" spans="1:54" ht="15" customHeight="1" x14ac:dyDescent="0.2">
      <c r="A74" s="1">
        <v>208</v>
      </c>
      <c r="B74" s="6" t="s">
        <v>374</v>
      </c>
      <c r="C74" t="s">
        <v>1666</v>
      </c>
      <c r="D74" s="1" t="s">
        <v>1667</v>
      </c>
      <c r="E74" t="s">
        <v>1668</v>
      </c>
      <c r="F74" t="s">
        <v>375</v>
      </c>
      <c r="G74" s="6" t="s">
        <v>376</v>
      </c>
      <c r="H74" s="2">
        <v>5.0769230769230802</v>
      </c>
      <c r="I74" s="2">
        <v>1.2686478848054299</v>
      </c>
      <c r="J74" s="2"/>
      <c r="K74" s="2"/>
      <c r="L74" s="2"/>
      <c r="M74" s="6" t="s">
        <v>24</v>
      </c>
      <c r="N74" s="1">
        <v>5</v>
      </c>
      <c r="O74" s="6" t="s">
        <v>26</v>
      </c>
      <c r="P74" s="1">
        <v>4</v>
      </c>
      <c r="Q74" s="6" t="s">
        <v>28</v>
      </c>
      <c r="R74" s="1">
        <v>4</v>
      </c>
      <c r="S74" s="6" t="s">
        <v>30</v>
      </c>
      <c r="T74" s="1">
        <v>5</v>
      </c>
      <c r="U74" s="6" t="s">
        <v>32</v>
      </c>
      <c r="V74" s="1">
        <v>8</v>
      </c>
      <c r="W74" s="6" t="s">
        <v>34</v>
      </c>
      <c r="X74" s="1">
        <v>5</v>
      </c>
      <c r="Y74" s="6" t="s">
        <v>36</v>
      </c>
      <c r="Z74" s="1">
        <v>7</v>
      </c>
      <c r="AA74" s="6" t="s">
        <v>38</v>
      </c>
      <c r="AB74" s="1">
        <v>6</v>
      </c>
      <c r="AC74" s="6" t="s">
        <v>40</v>
      </c>
      <c r="AD74" s="1">
        <v>5</v>
      </c>
      <c r="AE74" s="6" t="s">
        <v>42</v>
      </c>
      <c r="AF74" s="1">
        <v>3</v>
      </c>
      <c r="AG74" s="6" t="s">
        <v>44</v>
      </c>
      <c r="AH74" s="1">
        <v>5</v>
      </c>
      <c r="AI74" s="6" t="s">
        <v>45</v>
      </c>
      <c r="AJ74" s="1">
        <v>5</v>
      </c>
      <c r="AK74" s="6" t="s">
        <v>47</v>
      </c>
      <c r="AL74" s="1">
        <v>4</v>
      </c>
      <c r="AM74" t="s">
        <v>11</v>
      </c>
      <c r="AN74" t="s">
        <v>377</v>
      </c>
      <c r="AO74" t="s">
        <v>378</v>
      </c>
      <c r="AP74" t="s">
        <v>379</v>
      </c>
      <c r="AQ74" t="s">
        <v>380</v>
      </c>
      <c r="AR74" t="s">
        <v>381</v>
      </c>
      <c r="AS74" t="s">
        <v>382</v>
      </c>
      <c r="AT74" t="s">
        <v>383</v>
      </c>
      <c r="AU74" t="s">
        <v>384</v>
      </c>
      <c r="AV74" t="s">
        <v>385</v>
      </c>
      <c r="AW74" t="s">
        <v>11</v>
      </c>
      <c r="AX74" t="s">
        <v>386</v>
      </c>
      <c r="AY74" t="s">
        <v>387</v>
      </c>
      <c r="AZ74" s="6" t="s">
        <v>1333</v>
      </c>
    </row>
    <row r="75" spans="1:54" ht="15" customHeight="1" x14ac:dyDescent="0.2">
      <c r="A75" s="1">
        <v>419</v>
      </c>
      <c r="B75" s="6" t="s">
        <v>758</v>
      </c>
      <c r="C75" t="s">
        <v>1666</v>
      </c>
      <c r="D75" s="1" t="s">
        <v>1667</v>
      </c>
      <c r="E75" t="s">
        <v>1668</v>
      </c>
      <c r="F75" t="s">
        <v>759</v>
      </c>
      <c r="G75" s="6" t="s">
        <v>141</v>
      </c>
      <c r="H75" s="2">
        <v>5.0769230769230802</v>
      </c>
      <c r="I75" s="2">
        <v>1.3846153846153799</v>
      </c>
      <c r="J75" s="2"/>
      <c r="K75" s="2"/>
      <c r="L75" s="2"/>
      <c r="M75" s="6" t="s">
        <v>24</v>
      </c>
      <c r="N75" s="1">
        <v>5</v>
      </c>
      <c r="O75" s="6" t="s">
        <v>26</v>
      </c>
      <c r="P75" s="1">
        <v>3</v>
      </c>
      <c r="Q75" s="6" t="s">
        <v>28</v>
      </c>
      <c r="R75" s="1" t="s">
        <v>12</v>
      </c>
      <c r="S75" s="6" t="s">
        <v>30</v>
      </c>
      <c r="T75" s="1" t="s">
        <v>9</v>
      </c>
      <c r="U75" s="6" t="s">
        <v>32</v>
      </c>
      <c r="V75" s="1" t="s">
        <v>9</v>
      </c>
      <c r="W75" s="6" t="s">
        <v>34</v>
      </c>
      <c r="X75" s="1" t="s">
        <v>9</v>
      </c>
      <c r="Y75" s="6" t="s">
        <v>36</v>
      </c>
      <c r="Z75" s="1" t="s">
        <v>12</v>
      </c>
      <c r="AA75" s="6" t="s">
        <v>38</v>
      </c>
      <c r="AB75" s="1" t="s">
        <v>10</v>
      </c>
      <c r="AC75" s="6" t="s">
        <v>40</v>
      </c>
      <c r="AD75" s="1" t="s">
        <v>12</v>
      </c>
      <c r="AE75" s="6" t="s">
        <v>42</v>
      </c>
      <c r="AF75" s="1">
        <v>4</v>
      </c>
      <c r="AG75" s="6" t="s">
        <v>44</v>
      </c>
      <c r="AH75" s="1">
        <v>8</v>
      </c>
      <c r="AI75" s="6" t="s">
        <v>45</v>
      </c>
      <c r="AJ75" s="1">
        <v>4</v>
      </c>
      <c r="AK75" s="6" t="s">
        <v>47</v>
      </c>
      <c r="AL75" s="1">
        <v>5</v>
      </c>
      <c r="AM75" t="s">
        <v>760</v>
      </c>
      <c r="AN75" t="s">
        <v>761</v>
      </c>
      <c r="AO75" t="s">
        <v>762</v>
      </c>
      <c r="AP75" t="s">
        <v>763</v>
      </c>
      <c r="AQ75" t="s">
        <v>764</v>
      </c>
      <c r="AR75" t="s">
        <v>765</v>
      </c>
      <c r="AS75" t="s">
        <v>766</v>
      </c>
      <c r="AT75" t="s">
        <v>767</v>
      </c>
      <c r="AU75" t="s">
        <v>768</v>
      </c>
      <c r="AV75" t="s">
        <v>769</v>
      </c>
      <c r="AW75" t="s">
        <v>11</v>
      </c>
      <c r="AX75" t="s">
        <v>770</v>
      </c>
      <c r="AY75" t="s">
        <v>771</v>
      </c>
      <c r="AZ75" s="6" t="s">
        <v>1334</v>
      </c>
    </row>
    <row r="76" spans="1:54" ht="15" customHeight="1" x14ac:dyDescent="0.2">
      <c r="A76" s="1">
        <v>358</v>
      </c>
      <c r="B76" s="6" t="s">
        <v>593</v>
      </c>
      <c r="C76" t="s">
        <v>1666</v>
      </c>
      <c r="D76" s="1" t="s">
        <v>1666</v>
      </c>
      <c r="E76" t="s">
        <v>1668</v>
      </c>
      <c r="F76" t="s">
        <v>594</v>
      </c>
      <c r="G76" s="6" t="s">
        <v>595</v>
      </c>
      <c r="H76" s="2">
        <v>5</v>
      </c>
      <c r="I76" s="2">
        <v>1.24034734589208</v>
      </c>
      <c r="J76" s="2"/>
      <c r="K76" s="2"/>
      <c r="L76" s="2"/>
      <c r="M76" s="6" t="s">
        <v>24</v>
      </c>
      <c r="N76" s="1">
        <v>5</v>
      </c>
      <c r="O76" s="6" t="s">
        <v>26</v>
      </c>
      <c r="P76" s="1">
        <v>5</v>
      </c>
      <c r="Q76" s="6" t="s">
        <v>28</v>
      </c>
      <c r="R76" s="1" t="s">
        <v>9</v>
      </c>
      <c r="S76" s="6" t="s">
        <v>30</v>
      </c>
      <c r="T76" s="1" t="s">
        <v>10</v>
      </c>
      <c r="U76" s="6" t="s">
        <v>32</v>
      </c>
      <c r="V76" s="1" t="s">
        <v>12</v>
      </c>
      <c r="W76" s="6" t="s">
        <v>34</v>
      </c>
      <c r="X76" s="1" t="s">
        <v>15</v>
      </c>
      <c r="Y76" s="6" t="s">
        <v>36</v>
      </c>
      <c r="Z76" s="1" t="s">
        <v>9</v>
      </c>
      <c r="AA76" s="6" t="s">
        <v>38</v>
      </c>
      <c r="AB76" s="1" t="s">
        <v>12</v>
      </c>
      <c r="AC76" s="6" t="s">
        <v>40</v>
      </c>
      <c r="AD76" s="1" t="s">
        <v>14</v>
      </c>
      <c r="AE76" s="6" t="s">
        <v>42</v>
      </c>
      <c r="AF76" s="1">
        <v>3</v>
      </c>
      <c r="AG76" s="6" t="s">
        <v>44</v>
      </c>
      <c r="AH76" s="1">
        <v>7</v>
      </c>
      <c r="AI76" s="6" t="s">
        <v>45</v>
      </c>
      <c r="AJ76" s="1">
        <v>5</v>
      </c>
      <c r="AK76" s="6" t="s">
        <v>47</v>
      </c>
      <c r="AL76" s="1">
        <v>5</v>
      </c>
      <c r="AM76" t="s">
        <v>596</v>
      </c>
      <c r="AN76" t="s">
        <v>597</v>
      </c>
      <c r="AO76" t="s">
        <v>598</v>
      </c>
      <c r="AP76" t="s">
        <v>599</v>
      </c>
      <c r="AQ76" t="s">
        <v>600</v>
      </c>
      <c r="AR76" t="s">
        <v>601</v>
      </c>
      <c r="AS76" t="s">
        <v>602</v>
      </c>
      <c r="AT76" t="s">
        <v>603</v>
      </c>
      <c r="AU76" t="s">
        <v>604</v>
      </c>
      <c r="AV76" t="s">
        <v>605</v>
      </c>
      <c r="AW76" t="s">
        <v>11</v>
      </c>
      <c r="AX76" t="s">
        <v>606</v>
      </c>
      <c r="AY76" t="s">
        <v>607</v>
      </c>
      <c r="AZ76" s="6" t="s">
        <v>1349</v>
      </c>
    </row>
    <row r="77" spans="1:54" ht="15" customHeight="1" x14ac:dyDescent="0.2">
      <c r="A77" s="1">
        <v>369</v>
      </c>
      <c r="B77" s="6" t="s">
        <v>610</v>
      </c>
      <c r="C77" t="s">
        <v>1666</v>
      </c>
      <c r="D77" s="1" t="s">
        <v>1667</v>
      </c>
      <c r="E77" t="s">
        <v>1668</v>
      </c>
      <c r="F77" t="s">
        <v>611</v>
      </c>
      <c r="G77" s="6" t="s">
        <v>161</v>
      </c>
      <c r="H77" s="2">
        <v>5</v>
      </c>
      <c r="I77" s="2">
        <v>0.78446454055273596</v>
      </c>
      <c r="J77" s="2"/>
      <c r="K77" s="2"/>
      <c r="L77" s="2"/>
      <c r="M77" s="6" t="s">
        <v>24</v>
      </c>
      <c r="N77" s="1">
        <v>5</v>
      </c>
      <c r="O77" s="6" t="s">
        <v>26</v>
      </c>
      <c r="P77" s="1">
        <v>4</v>
      </c>
      <c r="Q77" s="6" t="s">
        <v>28</v>
      </c>
      <c r="R77" s="1" t="s">
        <v>14</v>
      </c>
      <c r="S77" s="6" t="s">
        <v>30</v>
      </c>
      <c r="T77" s="1" t="s">
        <v>12</v>
      </c>
      <c r="U77" s="6" t="s">
        <v>32</v>
      </c>
      <c r="V77" s="1" t="s">
        <v>9</v>
      </c>
      <c r="W77" s="6" t="s">
        <v>34</v>
      </c>
      <c r="X77" s="1" t="s">
        <v>14</v>
      </c>
      <c r="Y77" s="6" t="s">
        <v>36</v>
      </c>
      <c r="Z77" s="1" t="s">
        <v>12</v>
      </c>
      <c r="AA77" s="6" t="s">
        <v>38</v>
      </c>
      <c r="AB77" s="1" t="s">
        <v>12</v>
      </c>
      <c r="AC77" s="6" t="s">
        <v>40</v>
      </c>
      <c r="AD77" s="1" t="s">
        <v>14</v>
      </c>
      <c r="AE77" s="6" t="s">
        <v>42</v>
      </c>
      <c r="AF77" s="1">
        <v>5</v>
      </c>
      <c r="AG77" s="6" t="s">
        <v>44</v>
      </c>
      <c r="AH77" s="1">
        <v>6</v>
      </c>
      <c r="AI77" s="6" t="s">
        <v>45</v>
      </c>
      <c r="AJ77" s="1">
        <v>4</v>
      </c>
      <c r="AK77" s="6" t="s">
        <v>47</v>
      </c>
      <c r="AL77" s="1">
        <v>4</v>
      </c>
      <c r="AM77" t="s">
        <v>613</v>
      </c>
      <c r="AN77" t="s">
        <v>614</v>
      </c>
      <c r="AO77" t="s">
        <v>615</v>
      </c>
      <c r="AP77" t="s">
        <v>616</v>
      </c>
      <c r="AQ77" t="s">
        <v>617</v>
      </c>
      <c r="AR77" t="s">
        <v>618</v>
      </c>
      <c r="AS77" t="s">
        <v>619</v>
      </c>
      <c r="AT77" t="s">
        <v>620</v>
      </c>
      <c r="AU77" t="s">
        <v>621</v>
      </c>
      <c r="AV77" t="s">
        <v>622</v>
      </c>
      <c r="AW77" t="s">
        <v>11</v>
      </c>
      <c r="AX77" t="s">
        <v>623</v>
      </c>
      <c r="AY77" t="s">
        <v>624</v>
      </c>
      <c r="AZ77" s="6" t="s">
        <v>1350</v>
      </c>
    </row>
    <row r="78" spans="1:54" ht="15" customHeight="1" x14ac:dyDescent="0.2">
      <c r="A78" s="1">
        <v>468</v>
      </c>
      <c r="B78" s="6" t="s">
        <v>821</v>
      </c>
      <c r="C78" t="s">
        <v>1666</v>
      </c>
      <c r="D78" s="1" t="s">
        <v>1667</v>
      </c>
      <c r="E78" t="s">
        <v>1668</v>
      </c>
      <c r="F78" t="s">
        <v>822</v>
      </c>
      <c r="G78" s="6" t="s">
        <v>97</v>
      </c>
      <c r="H78" s="2">
        <v>5</v>
      </c>
      <c r="I78" s="2">
        <v>0.70710678118654802</v>
      </c>
      <c r="J78" s="2"/>
      <c r="K78" s="2"/>
      <c r="L78" s="2"/>
      <c r="M78" s="6" t="s">
        <v>24</v>
      </c>
      <c r="N78" s="1">
        <v>5</v>
      </c>
      <c r="O78" s="6" t="s">
        <v>26</v>
      </c>
      <c r="P78" s="1">
        <v>4</v>
      </c>
      <c r="Q78" s="6" t="s">
        <v>28</v>
      </c>
      <c r="R78" s="1" t="s">
        <v>14</v>
      </c>
      <c r="S78" s="6" t="s">
        <v>30</v>
      </c>
      <c r="T78" s="1" t="s">
        <v>9</v>
      </c>
      <c r="U78" s="6" t="s">
        <v>32</v>
      </c>
      <c r="V78" s="1" t="s">
        <v>12</v>
      </c>
      <c r="W78" s="6" t="s">
        <v>34</v>
      </c>
      <c r="X78" s="1" t="s">
        <v>14</v>
      </c>
      <c r="Y78" s="6" t="s">
        <v>36</v>
      </c>
      <c r="Z78" s="1" t="s">
        <v>14</v>
      </c>
      <c r="AA78" s="6" t="s">
        <v>38</v>
      </c>
      <c r="AB78" s="1" t="s">
        <v>9</v>
      </c>
      <c r="AC78" s="6" t="s">
        <v>40</v>
      </c>
      <c r="AD78" s="1" t="s">
        <v>14</v>
      </c>
      <c r="AE78" s="6" t="s">
        <v>42</v>
      </c>
      <c r="AF78" s="1" t="s">
        <v>1665</v>
      </c>
      <c r="AG78" s="6" t="s">
        <v>44</v>
      </c>
      <c r="AH78" s="1">
        <v>6</v>
      </c>
      <c r="AI78" s="6" t="s">
        <v>45</v>
      </c>
      <c r="AJ78" s="1">
        <v>6</v>
      </c>
      <c r="AK78" s="6" t="s">
        <v>47</v>
      </c>
      <c r="AL78" s="1">
        <v>5</v>
      </c>
      <c r="AM78" t="s">
        <v>823</v>
      </c>
      <c r="AN78" t="s">
        <v>824</v>
      </c>
      <c r="AO78" t="s">
        <v>825</v>
      </c>
      <c r="AP78" t="s">
        <v>826</v>
      </c>
      <c r="AQ78" t="s">
        <v>827</v>
      </c>
      <c r="AR78" t="s">
        <v>828</v>
      </c>
      <c r="AS78" t="s">
        <v>829</v>
      </c>
      <c r="AT78" t="s">
        <v>830</v>
      </c>
      <c r="AU78" t="s">
        <v>831</v>
      </c>
      <c r="AV78" t="s">
        <v>11</v>
      </c>
      <c r="AW78" t="s">
        <v>11</v>
      </c>
      <c r="AX78" t="s">
        <v>832</v>
      </c>
      <c r="AY78" t="s">
        <v>833</v>
      </c>
      <c r="AZ78" s="6" t="s">
        <v>1351</v>
      </c>
    </row>
    <row r="79" spans="1:54" ht="15" customHeight="1" x14ac:dyDescent="0.2">
      <c r="A79" s="1">
        <v>528</v>
      </c>
      <c r="B79" s="6" t="s">
        <v>913</v>
      </c>
      <c r="C79" t="s">
        <v>1666</v>
      </c>
      <c r="D79" s="1" t="s">
        <v>1666</v>
      </c>
      <c r="E79" t="s">
        <v>1668</v>
      </c>
      <c r="F79" t="s">
        <v>914</v>
      </c>
      <c r="G79" s="6" t="s">
        <v>68</v>
      </c>
      <c r="H79" s="2">
        <v>5</v>
      </c>
      <c r="I79" s="2">
        <v>1.2247448713915901</v>
      </c>
      <c r="J79" s="2"/>
      <c r="K79" s="2"/>
      <c r="L79" s="2"/>
      <c r="M79" s="6" t="s">
        <v>24</v>
      </c>
      <c r="N79" s="1">
        <v>5</v>
      </c>
      <c r="O79" s="6" t="s">
        <v>26</v>
      </c>
      <c r="P79" s="1">
        <v>5</v>
      </c>
      <c r="Q79" s="6" t="s">
        <v>28</v>
      </c>
      <c r="R79" s="1" t="s">
        <v>9</v>
      </c>
      <c r="S79" s="6" t="s">
        <v>30</v>
      </c>
      <c r="T79" s="1" t="s">
        <v>12</v>
      </c>
      <c r="U79" s="6" t="s">
        <v>32</v>
      </c>
      <c r="V79" s="1" t="s">
        <v>15</v>
      </c>
      <c r="W79" s="6" t="s">
        <v>34</v>
      </c>
      <c r="X79" s="1" t="s">
        <v>12</v>
      </c>
      <c r="Y79" s="1"/>
      <c r="AA79" s="6" t="s">
        <v>38</v>
      </c>
      <c r="AB79" s="1" t="s">
        <v>10</v>
      </c>
      <c r="AC79" s="6" t="s">
        <v>40</v>
      </c>
      <c r="AD79" s="1" t="s">
        <v>9</v>
      </c>
      <c r="AE79" s="6" t="s">
        <v>42</v>
      </c>
      <c r="AF79" s="1" t="s">
        <v>14</v>
      </c>
      <c r="AG79" s="6" t="s">
        <v>44</v>
      </c>
      <c r="AH79" s="1">
        <v>6</v>
      </c>
      <c r="AI79" s="6" t="s">
        <v>45</v>
      </c>
      <c r="AJ79" s="1">
        <v>6</v>
      </c>
      <c r="AK79" s="6" t="s">
        <v>47</v>
      </c>
      <c r="AL79" s="1">
        <v>3</v>
      </c>
      <c r="AM79" s="6"/>
      <c r="AN79" s="1"/>
      <c r="AO79" t="s">
        <v>915</v>
      </c>
      <c r="AP79" t="s">
        <v>916</v>
      </c>
      <c r="AQ79" t="s">
        <v>917</v>
      </c>
      <c r="AR79" t="s">
        <v>918</v>
      </c>
      <c r="AS79" t="s">
        <v>919</v>
      </c>
      <c r="AT79" t="s">
        <v>920</v>
      </c>
      <c r="AU79" t="s">
        <v>921</v>
      </c>
      <c r="AV79" t="s">
        <v>922</v>
      </c>
      <c r="AW79" t="s">
        <v>923</v>
      </c>
      <c r="AX79" t="s">
        <v>11</v>
      </c>
      <c r="AY79" t="s">
        <v>924</v>
      </c>
      <c r="AZ79" t="s">
        <v>925</v>
      </c>
      <c r="BB79" s="6" t="s">
        <v>1352</v>
      </c>
    </row>
    <row r="80" spans="1:54" ht="15" customHeight="1" x14ac:dyDescent="0.2">
      <c r="A80" s="1">
        <v>655</v>
      </c>
      <c r="B80" s="6" t="s">
        <v>1134</v>
      </c>
      <c r="C80" t="s">
        <v>1666</v>
      </c>
      <c r="D80" s="1" t="s">
        <v>1666</v>
      </c>
      <c r="E80" t="s">
        <v>1668</v>
      </c>
      <c r="F80" t="s">
        <v>1135</v>
      </c>
      <c r="G80" s="6" t="s">
        <v>443</v>
      </c>
      <c r="H80" s="2">
        <v>5</v>
      </c>
      <c r="I80" s="2">
        <v>0.96076892283052295</v>
      </c>
      <c r="J80" s="2"/>
      <c r="K80" s="2"/>
      <c r="L80" s="2"/>
      <c r="M80" s="6" t="s">
        <v>24</v>
      </c>
      <c r="N80" s="1">
        <v>4</v>
      </c>
      <c r="O80" s="6" t="s">
        <v>26</v>
      </c>
      <c r="P80" s="1">
        <v>6</v>
      </c>
      <c r="Q80" s="6" t="s">
        <v>28</v>
      </c>
      <c r="R80" s="1" t="s">
        <v>9</v>
      </c>
      <c r="S80" s="6" t="s">
        <v>30</v>
      </c>
      <c r="T80" s="1" t="s">
        <v>14</v>
      </c>
      <c r="U80" s="6" t="s">
        <v>32</v>
      </c>
      <c r="V80" s="1" t="s">
        <v>14</v>
      </c>
      <c r="W80" s="6" t="s">
        <v>34</v>
      </c>
      <c r="X80" s="1" t="s">
        <v>15</v>
      </c>
      <c r="Y80" s="6" t="s">
        <v>36</v>
      </c>
      <c r="Z80" s="1" t="s">
        <v>12</v>
      </c>
      <c r="AA80" s="6" t="s">
        <v>38</v>
      </c>
      <c r="AB80" s="1" t="s">
        <v>9</v>
      </c>
      <c r="AC80" s="6" t="s">
        <v>40</v>
      </c>
      <c r="AD80" s="1" t="s">
        <v>12</v>
      </c>
      <c r="AE80" s="6" t="s">
        <v>42</v>
      </c>
      <c r="AF80" s="1">
        <v>6</v>
      </c>
      <c r="AG80" s="6" t="s">
        <v>44</v>
      </c>
      <c r="AH80" s="1">
        <v>6</v>
      </c>
      <c r="AI80" s="6" t="s">
        <v>45</v>
      </c>
      <c r="AJ80" s="1">
        <v>5</v>
      </c>
      <c r="AK80" s="6" t="s">
        <v>47</v>
      </c>
      <c r="AL80" s="1">
        <v>5</v>
      </c>
      <c r="AM80" t="s">
        <v>1137</v>
      </c>
      <c r="AN80" t="s">
        <v>1138</v>
      </c>
      <c r="AO80" t="s">
        <v>1139</v>
      </c>
      <c r="AP80" t="s">
        <v>1140</v>
      </c>
      <c r="AQ80" t="s">
        <v>1141</v>
      </c>
      <c r="AR80" t="s">
        <v>1142</v>
      </c>
      <c r="AS80" t="s">
        <v>1143</v>
      </c>
      <c r="AT80" t="s">
        <v>1144</v>
      </c>
      <c r="AU80" t="s">
        <v>1145</v>
      </c>
      <c r="AV80" t="s">
        <v>1146</v>
      </c>
      <c r="AW80" t="s">
        <v>11</v>
      </c>
      <c r="AX80" t="s">
        <v>1147</v>
      </c>
      <c r="AY80" t="s">
        <v>1148</v>
      </c>
      <c r="AZ80" s="6" t="s">
        <v>1353</v>
      </c>
    </row>
    <row r="81" spans="1:52" ht="15" customHeight="1" x14ac:dyDescent="0.2">
      <c r="A81" s="1">
        <v>809</v>
      </c>
      <c r="B81" s="6" t="s">
        <v>1370</v>
      </c>
      <c r="C81" t="s">
        <v>1666</v>
      </c>
      <c r="D81" s="1" t="s">
        <v>1667</v>
      </c>
      <c r="E81" t="s">
        <v>1668</v>
      </c>
      <c r="F81" t="s">
        <v>1371</v>
      </c>
      <c r="G81" s="6" t="s">
        <v>1372</v>
      </c>
      <c r="H81" s="2">
        <v>5</v>
      </c>
      <c r="I81" s="2">
        <v>0.96076892283052295</v>
      </c>
      <c r="J81" s="2"/>
      <c r="K81" s="2"/>
      <c r="L81" s="2"/>
      <c r="M81" s="6" t="s">
        <v>24</v>
      </c>
      <c r="N81" s="1">
        <v>4</v>
      </c>
      <c r="O81" s="6" t="s">
        <v>26</v>
      </c>
      <c r="P81" s="1">
        <v>5</v>
      </c>
      <c r="Q81" s="6" t="s">
        <v>28</v>
      </c>
      <c r="R81" s="1" t="s">
        <v>14</v>
      </c>
      <c r="S81" s="6" t="s">
        <v>30</v>
      </c>
      <c r="T81" s="1" t="s">
        <v>10</v>
      </c>
      <c r="U81" s="6" t="s">
        <v>32</v>
      </c>
      <c r="V81" s="1" t="s">
        <v>14</v>
      </c>
      <c r="W81" s="6" t="s">
        <v>34</v>
      </c>
      <c r="X81" s="1" t="s">
        <v>12</v>
      </c>
      <c r="Y81" s="6" t="s">
        <v>36</v>
      </c>
      <c r="Z81" s="1" t="s">
        <v>9</v>
      </c>
      <c r="AA81" s="6" t="s">
        <v>38</v>
      </c>
      <c r="AB81" s="1" t="s">
        <v>14</v>
      </c>
      <c r="AC81" s="6" t="s">
        <v>40</v>
      </c>
      <c r="AD81" s="1" t="s">
        <v>14</v>
      </c>
      <c r="AE81" s="6" t="s">
        <v>42</v>
      </c>
      <c r="AF81" s="1">
        <v>5</v>
      </c>
      <c r="AG81" s="6" t="s">
        <v>44</v>
      </c>
      <c r="AH81" s="1">
        <v>6</v>
      </c>
      <c r="AI81" s="6" t="s">
        <v>45</v>
      </c>
      <c r="AJ81" s="1">
        <v>3</v>
      </c>
      <c r="AK81" s="6" t="s">
        <v>47</v>
      </c>
      <c r="AL81" s="1">
        <v>5</v>
      </c>
      <c r="AM81" t="s">
        <v>1374</v>
      </c>
      <c r="AN81" t="s">
        <v>1375</v>
      </c>
      <c r="AO81" t="s">
        <v>1376</v>
      </c>
      <c r="AP81" t="s">
        <v>1377</v>
      </c>
      <c r="AQ81" t="s">
        <v>1378</v>
      </c>
      <c r="AR81" t="s">
        <v>1379</v>
      </c>
      <c r="AS81" t="s">
        <v>1380</v>
      </c>
      <c r="AT81" t="s">
        <v>1381</v>
      </c>
      <c r="AU81" t="s">
        <v>1382</v>
      </c>
      <c r="AV81" t="s">
        <v>1383</v>
      </c>
      <c r="AW81" t="s">
        <v>11</v>
      </c>
      <c r="AX81" t="s">
        <v>1384</v>
      </c>
      <c r="AY81" t="s">
        <v>1385</v>
      </c>
      <c r="AZ81" s="6" t="s">
        <v>1354</v>
      </c>
    </row>
    <row r="82" spans="1:52" ht="15" customHeight="1" x14ac:dyDescent="0.2">
      <c r="A82" s="1">
        <v>873</v>
      </c>
      <c r="B82" s="6" t="s">
        <v>1451</v>
      </c>
      <c r="C82" t="s">
        <v>1666</v>
      </c>
      <c r="D82" s="1" t="s">
        <v>1667</v>
      </c>
      <c r="E82" t="s">
        <v>1668</v>
      </c>
      <c r="F82" t="s">
        <v>1452</v>
      </c>
      <c r="G82" s="6" t="s">
        <v>1453</v>
      </c>
      <c r="H82" s="2">
        <v>5</v>
      </c>
      <c r="I82" s="2">
        <v>1.35400640077266</v>
      </c>
      <c r="J82" s="2"/>
      <c r="K82" s="2"/>
      <c r="L82" s="2"/>
      <c r="M82" s="6" t="s">
        <v>24</v>
      </c>
      <c r="N82" s="1">
        <v>4</v>
      </c>
      <c r="O82" s="6" t="s">
        <v>26</v>
      </c>
      <c r="P82" s="1">
        <v>8</v>
      </c>
      <c r="Q82" s="6" t="s">
        <v>28</v>
      </c>
      <c r="R82" s="1" t="s">
        <v>9</v>
      </c>
      <c r="S82" s="6" t="s">
        <v>30</v>
      </c>
      <c r="T82" s="1" t="s">
        <v>12</v>
      </c>
      <c r="U82" s="6" t="s">
        <v>32</v>
      </c>
      <c r="V82" s="1" t="s">
        <v>9</v>
      </c>
      <c r="W82" s="6" t="s">
        <v>34</v>
      </c>
      <c r="X82" s="1" t="s">
        <v>9</v>
      </c>
      <c r="Y82" s="6" t="s">
        <v>36</v>
      </c>
      <c r="Z82" s="1" t="s">
        <v>12</v>
      </c>
      <c r="AA82" s="6" t="s">
        <v>38</v>
      </c>
      <c r="AB82" s="1" t="s">
        <v>14</v>
      </c>
      <c r="AC82" s="6" t="s">
        <v>40</v>
      </c>
      <c r="AD82" s="1" t="s">
        <v>12</v>
      </c>
      <c r="AE82" s="6" t="s">
        <v>42</v>
      </c>
      <c r="AF82" s="1">
        <v>6</v>
      </c>
      <c r="AG82" s="6" t="s">
        <v>44</v>
      </c>
      <c r="AH82" s="1" t="s">
        <v>49</v>
      </c>
      <c r="AI82" s="6" t="s">
        <v>45</v>
      </c>
      <c r="AJ82" s="1">
        <v>4</v>
      </c>
      <c r="AK82" s="6" t="s">
        <v>47</v>
      </c>
      <c r="AL82" s="1">
        <v>3</v>
      </c>
      <c r="AM82" t="s">
        <v>1454</v>
      </c>
      <c r="AN82" t="s">
        <v>1455</v>
      </c>
      <c r="AO82" t="s">
        <v>1456</v>
      </c>
      <c r="AP82" t="s">
        <v>1457</v>
      </c>
      <c r="AQ82" t="s">
        <v>1458</v>
      </c>
      <c r="AR82" t="s">
        <v>1459</v>
      </c>
      <c r="AS82" t="s">
        <v>1460</v>
      </c>
      <c r="AT82" t="s">
        <v>1461</v>
      </c>
      <c r="AU82" t="s">
        <v>1462</v>
      </c>
      <c r="AV82" t="s">
        <v>1463</v>
      </c>
      <c r="AW82" t="s">
        <v>11</v>
      </c>
      <c r="AX82" t="s">
        <v>1464</v>
      </c>
      <c r="AY82" t="s">
        <v>1465</v>
      </c>
      <c r="AZ82" s="6" t="s">
        <v>1357</v>
      </c>
    </row>
    <row r="83" spans="1:52" ht="15" customHeight="1" x14ac:dyDescent="0.2">
      <c r="A83" s="1">
        <v>274</v>
      </c>
      <c r="B83" s="6" t="s">
        <v>459</v>
      </c>
      <c r="C83" t="s">
        <v>1666</v>
      </c>
      <c r="D83" s="1" t="s">
        <v>1666</v>
      </c>
      <c r="E83" t="s">
        <v>1668</v>
      </c>
      <c r="F83" t="s">
        <v>460</v>
      </c>
      <c r="G83" s="6" t="s">
        <v>313</v>
      </c>
      <c r="H83" s="2">
        <v>4.9230769230769198</v>
      </c>
      <c r="I83" s="2">
        <v>1.5423028965971901</v>
      </c>
      <c r="J83" s="2"/>
      <c r="K83" s="2"/>
      <c r="L83" s="2"/>
      <c r="M83" s="6" t="s">
        <v>24</v>
      </c>
      <c r="N83" s="1">
        <v>5</v>
      </c>
      <c r="O83" s="6" t="s">
        <v>26</v>
      </c>
      <c r="P83" s="1">
        <v>4</v>
      </c>
      <c r="Q83" s="6" t="s">
        <v>28</v>
      </c>
      <c r="R83" s="1" t="s">
        <v>9</v>
      </c>
      <c r="S83" s="6" t="s">
        <v>30</v>
      </c>
      <c r="T83" s="1" t="s">
        <v>14</v>
      </c>
      <c r="U83" s="6" t="s">
        <v>32</v>
      </c>
      <c r="V83" s="1" t="s">
        <v>10</v>
      </c>
      <c r="W83" s="6" t="s">
        <v>34</v>
      </c>
      <c r="X83" s="1" t="s">
        <v>15</v>
      </c>
      <c r="Y83" s="6" t="s">
        <v>36</v>
      </c>
      <c r="Z83" s="1" t="s">
        <v>15</v>
      </c>
      <c r="AA83" s="6" t="s">
        <v>38</v>
      </c>
      <c r="AB83" s="1" t="s">
        <v>12</v>
      </c>
      <c r="AC83" s="6" t="s">
        <v>40</v>
      </c>
      <c r="AD83" s="1" t="s">
        <v>9</v>
      </c>
      <c r="AE83" s="6" t="s">
        <v>42</v>
      </c>
      <c r="AF83" s="1">
        <v>4</v>
      </c>
      <c r="AG83" s="6" t="s">
        <v>44</v>
      </c>
      <c r="AH83" s="1">
        <v>7</v>
      </c>
      <c r="AI83" s="6" t="s">
        <v>45</v>
      </c>
      <c r="AJ83" s="1">
        <v>8</v>
      </c>
      <c r="AK83" s="6" t="s">
        <v>47</v>
      </c>
      <c r="AL83" s="1">
        <v>4</v>
      </c>
      <c r="AM83" t="s">
        <v>461</v>
      </c>
      <c r="AN83" t="s">
        <v>462</v>
      </c>
      <c r="AO83" t="s">
        <v>463</v>
      </c>
      <c r="AP83" t="s">
        <v>464</v>
      </c>
      <c r="AQ83" t="s">
        <v>465</v>
      </c>
      <c r="AR83" t="s">
        <v>466</v>
      </c>
      <c r="AS83" t="s">
        <v>467</v>
      </c>
      <c r="AT83" t="s">
        <v>468</v>
      </c>
      <c r="AU83" t="s">
        <v>469</v>
      </c>
      <c r="AV83" t="s">
        <v>470</v>
      </c>
      <c r="AW83" t="s">
        <v>11</v>
      </c>
      <c r="AX83" t="s">
        <v>471</v>
      </c>
      <c r="AY83" t="s">
        <v>472</v>
      </c>
      <c r="AZ83" s="6" t="s">
        <v>1373</v>
      </c>
    </row>
    <row r="84" spans="1:52" ht="15" customHeight="1" x14ac:dyDescent="0.2">
      <c r="A84" s="1">
        <v>352</v>
      </c>
      <c r="B84" s="6" t="s">
        <v>576</v>
      </c>
      <c r="C84" t="s">
        <v>1666</v>
      </c>
      <c r="D84" s="1" t="s">
        <v>1666</v>
      </c>
      <c r="E84" t="s">
        <v>1668</v>
      </c>
      <c r="F84" t="s">
        <v>577</v>
      </c>
      <c r="G84" s="6" t="s">
        <v>578</v>
      </c>
      <c r="H84" s="2">
        <v>4.9230769230769198</v>
      </c>
      <c r="I84" s="2">
        <v>1.1409536133993301</v>
      </c>
      <c r="J84" s="2"/>
      <c r="K84" s="2"/>
      <c r="L84" s="2"/>
      <c r="M84" s="6" t="s">
        <v>24</v>
      </c>
      <c r="N84" s="1">
        <v>5</v>
      </c>
      <c r="O84" s="6" t="s">
        <v>26</v>
      </c>
      <c r="P84" s="1">
        <v>3</v>
      </c>
      <c r="Q84" s="6" t="s">
        <v>28</v>
      </c>
      <c r="R84" s="1" t="s">
        <v>9</v>
      </c>
      <c r="S84" s="6" t="s">
        <v>30</v>
      </c>
      <c r="T84" s="1" t="s">
        <v>9</v>
      </c>
      <c r="U84" s="6" t="s">
        <v>32</v>
      </c>
      <c r="V84" s="1" t="s">
        <v>14</v>
      </c>
      <c r="W84" s="6" t="s">
        <v>34</v>
      </c>
      <c r="X84" s="1" t="s">
        <v>15</v>
      </c>
      <c r="Y84" s="6" t="s">
        <v>36</v>
      </c>
      <c r="Z84" s="1" t="s">
        <v>10</v>
      </c>
      <c r="AA84" s="6" t="s">
        <v>38</v>
      </c>
      <c r="AB84" s="1" t="s">
        <v>14</v>
      </c>
      <c r="AC84" s="6" t="s">
        <v>40</v>
      </c>
      <c r="AD84" s="1" t="s">
        <v>14</v>
      </c>
      <c r="AE84" s="6" t="s">
        <v>42</v>
      </c>
      <c r="AF84" s="1">
        <v>6</v>
      </c>
      <c r="AG84" s="6" t="s">
        <v>44</v>
      </c>
      <c r="AH84" s="1">
        <v>6</v>
      </c>
      <c r="AI84" s="6" t="s">
        <v>45</v>
      </c>
      <c r="AJ84" s="1">
        <v>6</v>
      </c>
      <c r="AK84" s="6" t="s">
        <v>47</v>
      </c>
      <c r="AL84" s="1">
        <v>5</v>
      </c>
      <c r="AM84" t="s">
        <v>579</v>
      </c>
      <c r="AN84" t="s">
        <v>580</v>
      </c>
      <c r="AO84" t="s">
        <v>581</v>
      </c>
      <c r="AP84" t="s">
        <v>582</v>
      </c>
      <c r="AQ84" t="s">
        <v>583</v>
      </c>
      <c r="AR84" t="s">
        <v>584</v>
      </c>
      <c r="AS84" t="s">
        <v>585</v>
      </c>
      <c r="AT84" t="s">
        <v>586</v>
      </c>
      <c r="AU84" t="s">
        <v>587</v>
      </c>
      <c r="AV84" t="s">
        <v>588</v>
      </c>
      <c r="AW84" t="s">
        <v>11</v>
      </c>
      <c r="AX84" t="s">
        <v>589</v>
      </c>
      <c r="AY84" t="s">
        <v>590</v>
      </c>
      <c r="AZ84" s="6" t="s">
        <v>1386</v>
      </c>
    </row>
    <row r="85" spans="1:52" ht="15" customHeight="1" x14ac:dyDescent="0.2">
      <c r="A85" s="1">
        <v>399</v>
      </c>
      <c r="B85" s="6" t="s">
        <v>715</v>
      </c>
      <c r="C85" t="s">
        <v>1666</v>
      </c>
      <c r="D85" s="1" t="s">
        <v>1666</v>
      </c>
      <c r="E85" t="s">
        <v>1668</v>
      </c>
      <c r="F85" t="s">
        <v>716</v>
      </c>
      <c r="G85" s="6" t="s">
        <v>309</v>
      </c>
      <c r="H85" s="2">
        <v>4.9230769230769198</v>
      </c>
      <c r="I85" s="2">
        <v>1.07141448286032</v>
      </c>
      <c r="J85" s="2"/>
      <c r="K85" s="2"/>
      <c r="L85" s="2"/>
      <c r="M85" s="6" t="s">
        <v>24</v>
      </c>
      <c r="N85" s="1">
        <v>5</v>
      </c>
      <c r="O85" s="6" t="s">
        <v>26</v>
      </c>
      <c r="P85" s="1">
        <v>6</v>
      </c>
      <c r="Q85" s="6" t="s">
        <v>28</v>
      </c>
      <c r="R85" s="1" t="s">
        <v>15</v>
      </c>
      <c r="S85" s="6" t="s">
        <v>30</v>
      </c>
      <c r="T85" s="1" t="s">
        <v>10</v>
      </c>
      <c r="U85" s="6" t="s">
        <v>32</v>
      </c>
      <c r="V85" s="1" t="s">
        <v>9</v>
      </c>
      <c r="W85" s="6" t="s">
        <v>34</v>
      </c>
      <c r="X85" s="1" t="s">
        <v>14</v>
      </c>
      <c r="Y85" s="6" t="s">
        <v>36</v>
      </c>
      <c r="Z85" s="1" t="s">
        <v>12</v>
      </c>
      <c r="AA85" s="6" t="s">
        <v>38</v>
      </c>
      <c r="AB85" s="1" t="s">
        <v>12</v>
      </c>
      <c r="AC85" s="6" t="s">
        <v>40</v>
      </c>
      <c r="AD85" s="1" t="s">
        <v>9</v>
      </c>
      <c r="AE85" s="6" t="s">
        <v>42</v>
      </c>
      <c r="AF85" s="1">
        <v>4</v>
      </c>
      <c r="AG85" s="6" t="s">
        <v>44</v>
      </c>
      <c r="AH85" s="1">
        <v>5</v>
      </c>
      <c r="AI85" s="6" t="s">
        <v>45</v>
      </c>
      <c r="AJ85" s="1">
        <v>5</v>
      </c>
      <c r="AK85" s="6" t="s">
        <v>47</v>
      </c>
      <c r="AL85" s="1">
        <v>4</v>
      </c>
      <c r="AM85" t="s">
        <v>717</v>
      </c>
      <c r="AN85" t="s">
        <v>718</v>
      </c>
      <c r="AO85" t="s">
        <v>719</v>
      </c>
      <c r="AP85" t="s">
        <v>720</v>
      </c>
      <c r="AQ85" t="s">
        <v>721</v>
      </c>
      <c r="AR85" t="s">
        <v>722</v>
      </c>
      <c r="AS85" t="s">
        <v>723</v>
      </c>
      <c r="AT85" t="s">
        <v>724</v>
      </c>
      <c r="AU85" t="s">
        <v>725</v>
      </c>
      <c r="AV85" t="s">
        <v>726</v>
      </c>
      <c r="AW85" t="s">
        <v>11</v>
      </c>
      <c r="AX85" t="s">
        <v>727</v>
      </c>
      <c r="AY85" t="s">
        <v>728</v>
      </c>
      <c r="AZ85" s="6" t="s">
        <v>1387</v>
      </c>
    </row>
    <row r="86" spans="1:52" ht="15" customHeight="1" x14ac:dyDescent="0.2">
      <c r="A86" s="1">
        <v>572</v>
      </c>
      <c r="B86" s="6" t="s">
        <v>971</v>
      </c>
      <c r="C86" t="s">
        <v>1666</v>
      </c>
      <c r="D86" s="1" t="s">
        <v>1667</v>
      </c>
      <c r="E86" t="s">
        <v>1668</v>
      </c>
      <c r="F86" t="s">
        <v>972</v>
      </c>
      <c r="G86" s="6" t="s">
        <v>973</v>
      </c>
      <c r="H86" s="2">
        <v>4.9230769230769198</v>
      </c>
      <c r="I86" s="2">
        <v>1.20649131856601</v>
      </c>
      <c r="J86" s="2"/>
      <c r="K86" s="2"/>
      <c r="L86" s="2"/>
      <c r="M86" s="6" t="s">
        <v>24</v>
      </c>
      <c r="N86" s="1">
        <v>7</v>
      </c>
      <c r="O86" s="6" t="s">
        <v>26</v>
      </c>
      <c r="P86" s="1">
        <v>4</v>
      </c>
      <c r="Q86" s="6" t="s">
        <v>28</v>
      </c>
      <c r="R86" s="1" t="s">
        <v>15</v>
      </c>
      <c r="S86" s="6" t="s">
        <v>30</v>
      </c>
      <c r="T86" s="1" t="s">
        <v>14</v>
      </c>
      <c r="U86" s="6" t="s">
        <v>32</v>
      </c>
      <c r="V86" s="1" t="s">
        <v>14</v>
      </c>
      <c r="W86" s="6" t="s">
        <v>34</v>
      </c>
      <c r="X86" s="1" t="s">
        <v>12</v>
      </c>
      <c r="Y86" s="6" t="s">
        <v>36</v>
      </c>
      <c r="Z86" s="1" t="s">
        <v>9</v>
      </c>
      <c r="AA86" s="6" t="s">
        <v>38</v>
      </c>
      <c r="AB86" s="1" t="s">
        <v>10</v>
      </c>
      <c r="AC86" s="6" t="s">
        <v>40</v>
      </c>
      <c r="AD86" s="1" t="s">
        <v>9</v>
      </c>
      <c r="AE86" s="6" t="s">
        <v>42</v>
      </c>
      <c r="AF86" s="1">
        <v>5</v>
      </c>
      <c r="AG86" s="6" t="s">
        <v>44</v>
      </c>
      <c r="AH86" s="1">
        <v>4</v>
      </c>
      <c r="AI86" s="6" t="s">
        <v>45</v>
      </c>
      <c r="AJ86" s="1">
        <v>6</v>
      </c>
      <c r="AK86" s="6" t="s">
        <v>47</v>
      </c>
      <c r="AL86" s="1">
        <v>4</v>
      </c>
      <c r="AM86" t="s">
        <v>974</v>
      </c>
      <c r="AN86" t="s">
        <v>975</v>
      </c>
      <c r="AO86" t="s">
        <v>976</v>
      </c>
      <c r="AP86" t="s">
        <v>977</v>
      </c>
      <c r="AQ86" t="s">
        <v>978</v>
      </c>
      <c r="AR86" t="s">
        <v>979</v>
      </c>
      <c r="AS86" t="s">
        <v>980</v>
      </c>
      <c r="AT86" t="s">
        <v>981</v>
      </c>
      <c r="AU86" t="s">
        <v>982</v>
      </c>
      <c r="AV86" t="s">
        <v>983</v>
      </c>
      <c r="AW86" t="s">
        <v>11</v>
      </c>
      <c r="AX86" t="s">
        <v>984</v>
      </c>
      <c r="AY86" t="s">
        <v>985</v>
      </c>
      <c r="AZ86" s="6" t="s">
        <v>1388</v>
      </c>
    </row>
    <row r="87" spans="1:52" ht="15" customHeight="1" x14ac:dyDescent="0.2">
      <c r="A87" s="1">
        <v>944</v>
      </c>
      <c r="B87" s="6" t="s">
        <v>1546</v>
      </c>
      <c r="C87" t="s">
        <v>1666</v>
      </c>
      <c r="D87" s="1" t="s">
        <v>1667</v>
      </c>
      <c r="E87" t="s">
        <v>1668</v>
      </c>
      <c r="F87" t="s">
        <v>654</v>
      </c>
      <c r="G87" s="6" t="s">
        <v>294</v>
      </c>
      <c r="H87" s="2">
        <v>4.7692307692307701</v>
      </c>
      <c r="I87" s="2">
        <v>1.0490908997681401</v>
      </c>
      <c r="J87" s="2"/>
      <c r="K87" s="2"/>
      <c r="L87" s="2"/>
      <c r="M87" s="6" t="s">
        <v>24</v>
      </c>
      <c r="N87" s="1">
        <v>4</v>
      </c>
      <c r="O87" s="6" t="s">
        <v>26</v>
      </c>
      <c r="P87" s="1">
        <v>4</v>
      </c>
      <c r="Q87" s="6" t="s">
        <v>28</v>
      </c>
      <c r="R87" s="1" t="s">
        <v>9</v>
      </c>
      <c r="S87" s="6" t="s">
        <v>30</v>
      </c>
      <c r="T87" s="1" t="s">
        <v>12</v>
      </c>
      <c r="U87" s="6" t="s">
        <v>32</v>
      </c>
      <c r="V87" s="1" t="s">
        <v>14</v>
      </c>
      <c r="W87" s="6" t="s">
        <v>34</v>
      </c>
      <c r="X87" s="1" t="s">
        <v>12</v>
      </c>
      <c r="Y87" s="6" t="s">
        <v>36</v>
      </c>
      <c r="Z87" s="1" t="s">
        <v>15</v>
      </c>
      <c r="AA87" s="6" t="s">
        <v>38</v>
      </c>
      <c r="AB87" s="1" t="s">
        <v>12</v>
      </c>
      <c r="AC87" s="6" t="s">
        <v>40</v>
      </c>
      <c r="AD87" s="1" t="s">
        <v>12</v>
      </c>
      <c r="AE87" s="6" t="s">
        <v>42</v>
      </c>
      <c r="AF87" s="1">
        <v>3</v>
      </c>
      <c r="AG87" s="6" t="s">
        <v>44</v>
      </c>
      <c r="AH87" s="1">
        <v>5</v>
      </c>
      <c r="AI87" s="6" t="s">
        <v>45</v>
      </c>
      <c r="AJ87" s="1">
        <v>5</v>
      </c>
      <c r="AK87" s="6" t="s">
        <v>47</v>
      </c>
      <c r="AL87" s="1">
        <v>5</v>
      </c>
      <c r="AM87" t="s">
        <v>1548</v>
      </c>
      <c r="AN87" t="s">
        <v>1549</v>
      </c>
      <c r="AO87" t="s">
        <v>1550</v>
      </c>
      <c r="AP87" t="s">
        <v>1551</v>
      </c>
      <c r="AQ87" t="s">
        <v>1552</v>
      </c>
      <c r="AR87" t="s">
        <v>1553</v>
      </c>
      <c r="AS87" t="s">
        <v>467</v>
      </c>
      <c r="AT87" t="s">
        <v>1554</v>
      </c>
      <c r="AU87" t="s">
        <v>1555</v>
      </c>
      <c r="AV87" t="s">
        <v>1556</v>
      </c>
      <c r="AW87" t="s">
        <v>11</v>
      </c>
      <c r="AX87" t="s">
        <v>1557</v>
      </c>
      <c r="AY87" t="s">
        <v>1558</v>
      </c>
      <c r="AZ87" s="6" t="s">
        <v>1404</v>
      </c>
    </row>
    <row r="88" spans="1:52" ht="15" customHeight="1" x14ac:dyDescent="0.2">
      <c r="A88" s="1">
        <v>396</v>
      </c>
      <c r="B88" s="6" t="s">
        <v>686</v>
      </c>
      <c r="C88" t="s">
        <v>1666</v>
      </c>
      <c r="D88" s="1" t="s">
        <v>1666</v>
      </c>
      <c r="E88" t="s">
        <v>1668</v>
      </c>
      <c r="F88" t="s">
        <v>687</v>
      </c>
      <c r="G88" s="6" t="s">
        <v>688</v>
      </c>
      <c r="H88" s="2">
        <v>4.6923076923076898</v>
      </c>
      <c r="I88" s="2">
        <v>0.82131371169471601</v>
      </c>
      <c r="J88" s="2"/>
      <c r="K88" s="2"/>
      <c r="L88" s="2"/>
      <c r="M88" s="6" t="s">
        <v>24</v>
      </c>
      <c r="N88" s="1">
        <v>5</v>
      </c>
      <c r="O88" s="6" t="s">
        <v>26</v>
      </c>
      <c r="P88" s="1">
        <v>4</v>
      </c>
      <c r="Q88" s="6" t="s">
        <v>28</v>
      </c>
      <c r="R88" s="1" t="s">
        <v>9</v>
      </c>
      <c r="S88" s="6" t="s">
        <v>30</v>
      </c>
      <c r="T88" s="1" t="s">
        <v>12</v>
      </c>
      <c r="U88" s="6" t="s">
        <v>32</v>
      </c>
      <c r="V88" s="1" t="s">
        <v>12</v>
      </c>
      <c r="W88" s="6" t="s">
        <v>34</v>
      </c>
      <c r="X88" s="1" t="s">
        <v>9</v>
      </c>
      <c r="Y88" s="6" t="s">
        <v>36</v>
      </c>
      <c r="Z88" s="1" t="s">
        <v>14</v>
      </c>
      <c r="AA88" s="6" t="s">
        <v>38</v>
      </c>
      <c r="AB88" s="1" t="s">
        <v>9</v>
      </c>
      <c r="AC88" s="6" t="s">
        <v>40</v>
      </c>
      <c r="AD88" s="1" t="s">
        <v>9</v>
      </c>
      <c r="AE88" s="6" t="s">
        <v>42</v>
      </c>
      <c r="AF88" s="1">
        <v>6</v>
      </c>
      <c r="AG88" s="6" t="s">
        <v>44</v>
      </c>
      <c r="AH88" s="1">
        <v>5</v>
      </c>
      <c r="AI88" s="6" t="s">
        <v>45</v>
      </c>
      <c r="AJ88" s="1">
        <v>4</v>
      </c>
      <c r="AK88" s="6" t="s">
        <v>47</v>
      </c>
      <c r="AL88" s="1">
        <v>4</v>
      </c>
      <c r="AM88" t="s">
        <v>689</v>
      </c>
      <c r="AN88" t="s">
        <v>690</v>
      </c>
      <c r="AO88" t="s">
        <v>691</v>
      </c>
      <c r="AP88" t="s">
        <v>692</v>
      </c>
      <c r="AQ88" t="s">
        <v>693</v>
      </c>
      <c r="AR88" t="s">
        <v>694</v>
      </c>
      <c r="AS88" t="s">
        <v>695</v>
      </c>
      <c r="AT88" t="s">
        <v>696</v>
      </c>
      <c r="AU88" t="s">
        <v>697</v>
      </c>
      <c r="AV88" t="s">
        <v>698</v>
      </c>
      <c r="AW88" t="s">
        <v>11</v>
      </c>
      <c r="AX88" t="s">
        <v>699</v>
      </c>
      <c r="AY88" t="s">
        <v>700</v>
      </c>
      <c r="AZ88" s="6" t="s">
        <v>1434</v>
      </c>
    </row>
    <row r="89" spans="1:52" ht="15" customHeight="1" x14ac:dyDescent="0.2">
      <c r="A89" s="1">
        <v>687</v>
      </c>
      <c r="B89" s="6" t="s">
        <v>1223</v>
      </c>
      <c r="C89" t="s">
        <v>1666</v>
      </c>
      <c r="D89" s="1" t="s">
        <v>1666</v>
      </c>
      <c r="E89" t="s">
        <v>1668</v>
      </c>
      <c r="F89" t="s">
        <v>1224</v>
      </c>
      <c r="G89" s="6" t="s">
        <v>1225</v>
      </c>
      <c r="H89" s="2">
        <v>4.6923076923076898</v>
      </c>
      <c r="I89" s="2">
        <v>1.2639751327042299</v>
      </c>
      <c r="J89" s="2"/>
      <c r="K89" s="2"/>
      <c r="L89" s="2"/>
      <c r="M89" s="6" t="s">
        <v>24</v>
      </c>
      <c r="N89" s="1">
        <v>3</v>
      </c>
      <c r="O89" s="6" t="s">
        <v>26</v>
      </c>
      <c r="P89" s="1">
        <v>5</v>
      </c>
      <c r="Q89" s="6" t="s">
        <v>28</v>
      </c>
      <c r="R89" s="1" t="s">
        <v>14</v>
      </c>
      <c r="S89" s="6" t="s">
        <v>30</v>
      </c>
      <c r="T89" s="1" t="s">
        <v>12</v>
      </c>
      <c r="U89" s="6" t="s">
        <v>32</v>
      </c>
      <c r="V89" s="1" t="s">
        <v>12</v>
      </c>
      <c r="W89" s="6" t="s">
        <v>34</v>
      </c>
      <c r="X89" s="1" t="s">
        <v>12</v>
      </c>
      <c r="Y89" s="6" t="s">
        <v>36</v>
      </c>
      <c r="Z89" s="1" t="s">
        <v>9</v>
      </c>
      <c r="AA89" s="6" t="s">
        <v>38</v>
      </c>
      <c r="AB89" s="1" t="s">
        <v>15</v>
      </c>
      <c r="AC89" s="6" t="s">
        <v>40</v>
      </c>
      <c r="AD89" s="1" t="s">
        <v>9</v>
      </c>
      <c r="AE89" s="6" t="s">
        <v>42</v>
      </c>
      <c r="AF89" s="1">
        <v>4</v>
      </c>
      <c r="AG89" s="6" t="s">
        <v>44</v>
      </c>
      <c r="AH89" s="1">
        <v>7</v>
      </c>
      <c r="AI89" s="6" t="s">
        <v>45</v>
      </c>
      <c r="AJ89" s="1">
        <v>5</v>
      </c>
      <c r="AK89" s="6" t="s">
        <v>47</v>
      </c>
      <c r="AL89" s="1">
        <v>3</v>
      </c>
      <c r="AM89" t="s">
        <v>1226</v>
      </c>
      <c r="AN89" t="s">
        <v>1227</v>
      </c>
      <c r="AO89" t="s">
        <v>1228</v>
      </c>
      <c r="AP89" t="s">
        <v>1229</v>
      </c>
      <c r="AQ89" t="s">
        <v>1230</v>
      </c>
      <c r="AR89" t="s">
        <v>1231</v>
      </c>
      <c r="AS89" t="s">
        <v>1232</v>
      </c>
      <c r="AT89" t="s">
        <v>1233</v>
      </c>
      <c r="AU89" t="s">
        <v>1234</v>
      </c>
      <c r="AV89" t="s">
        <v>1235</v>
      </c>
      <c r="AW89" t="s">
        <v>11</v>
      </c>
      <c r="AX89" t="s">
        <v>1236</v>
      </c>
      <c r="AY89" t="s">
        <v>1237</v>
      </c>
      <c r="AZ89" s="6" t="s">
        <v>1450</v>
      </c>
    </row>
    <row r="90" spans="1:52" ht="15" customHeight="1" x14ac:dyDescent="0.2">
      <c r="A90" s="1">
        <v>682</v>
      </c>
      <c r="B90" s="6" t="s">
        <v>1210</v>
      </c>
      <c r="C90" t="s">
        <v>1666</v>
      </c>
      <c r="D90" s="1" t="s">
        <v>1667</v>
      </c>
      <c r="E90" t="s">
        <v>1668</v>
      </c>
      <c r="F90" t="s">
        <v>1211</v>
      </c>
      <c r="G90" s="6" t="s">
        <v>1212</v>
      </c>
      <c r="H90" s="2">
        <v>4.6666666666666696</v>
      </c>
      <c r="I90" s="2">
        <v>1.1785113019775799</v>
      </c>
      <c r="J90" s="2"/>
      <c r="K90" s="2"/>
      <c r="L90" s="2"/>
      <c r="M90" s="6" t="s">
        <v>24</v>
      </c>
      <c r="N90" s="1">
        <v>4</v>
      </c>
      <c r="O90" s="6" t="s">
        <v>26</v>
      </c>
      <c r="P90" s="1">
        <v>5</v>
      </c>
      <c r="Q90" s="6" t="s">
        <v>28</v>
      </c>
      <c r="R90" s="1" t="s">
        <v>1665</v>
      </c>
      <c r="S90" s="6" t="s">
        <v>30</v>
      </c>
      <c r="T90" s="1" t="s">
        <v>14</v>
      </c>
      <c r="U90" s="6" t="s">
        <v>32</v>
      </c>
      <c r="V90" s="1" t="s">
        <v>9</v>
      </c>
      <c r="W90" s="6" t="s">
        <v>34</v>
      </c>
      <c r="X90" s="1" t="s">
        <v>15</v>
      </c>
      <c r="Y90" s="6" t="s">
        <v>36</v>
      </c>
      <c r="Z90" s="1" t="s">
        <v>12</v>
      </c>
      <c r="AA90" s="6" t="s">
        <v>38</v>
      </c>
      <c r="AB90" s="1" t="s">
        <v>12</v>
      </c>
      <c r="AC90" s="6" t="s">
        <v>40</v>
      </c>
      <c r="AD90" s="1" t="s">
        <v>14</v>
      </c>
      <c r="AE90" s="6" t="s">
        <v>42</v>
      </c>
      <c r="AF90" s="1">
        <v>5</v>
      </c>
      <c r="AG90" s="6" t="s">
        <v>44</v>
      </c>
      <c r="AH90" s="1">
        <v>6</v>
      </c>
      <c r="AI90" s="6" t="s">
        <v>45</v>
      </c>
      <c r="AJ90" s="1">
        <v>5</v>
      </c>
      <c r="AK90" s="6" t="s">
        <v>47</v>
      </c>
      <c r="AL90" s="1">
        <v>2</v>
      </c>
      <c r="AM90" t="s">
        <v>1213</v>
      </c>
      <c r="AN90" t="s">
        <v>1214</v>
      </c>
      <c r="AO90" t="s">
        <v>11</v>
      </c>
      <c r="AP90" t="s">
        <v>1215</v>
      </c>
      <c r="AQ90" t="s">
        <v>1216</v>
      </c>
      <c r="AR90" t="s">
        <v>1217</v>
      </c>
      <c r="AS90" t="s">
        <v>1187</v>
      </c>
      <c r="AT90" t="s">
        <v>1218</v>
      </c>
      <c r="AU90" t="s">
        <v>1219</v>
      </c>
      <c r="AV90" t="s">
        <v>1220</v>
      </c>
      <c r="AW90" t="s">
        <v>11</v>
      </c>
      <c r="AX90" t="s">
        <v>1221</v>
      </c>
      <c r="AY90" t="s">
        <v>1222</v>
      </c>
      <c r="AZ90" s="6" t="s">
        <v>1466</v>
      </c>
    </row>
    <row r="91" spans="1:52" ht="15" customHeight="1" x14ac:dyDescent="0.2">
      <c r="A91" s="1">
        <v>750</v>
      </c>
      <c r="B91" s="6" t="s">
        <v>1277</v>
      </c>
      <c r="C91" t="s">
        <v>1666</v>
      </c>
      <c r="D91" s="1" t="s">
        <v>1666</v>
      </c>
      <c r="E91" t="s">
        <v>1668</v>
      </c>
      <c r="F91" t="s">
        <v>1278</v>
      </c>
      <c r="G91" s="6" t="s">
        <v>96</v>
      </c>
      <c r="H91" s="2">
        <v>4.6666666666666696</v>
      </c>
      <c r="I91" s="2">
        <v>1.1785113019775799</v>
      </c>
      <c r="J91" s="2"/>
      <c r="K91" s="2"/>
      <c r="L91" s="2"/>
      <c r="M91" s="6" t="s">
        <v>24</v>
      </c>
      <c r="N91" s="1">
        <v>4</v>
      </c>
      <c r="O91" s="6" t="s">
        <v>26</v>
      </c>
      <c r="P91" s="1">
        <v>3</v>
      </c>
      <c r="Q91" s="6" t="s">
        <v>28</v>
      </c>
      <c r="R91" s="1" t="s">
        <v>9</v>
      </c>
      <c r="S91" s="6" t="s">
        <v>30</v>
      </c>
      <c r="T91" s="1" t="s">
        <v>12</v>
      </c>
      <c r="U91" s="6" t="s">
        <v>32</v>
      </c>
      <c r="V91" s="1" t="s">
        <v>1665</v>
      </c>
      <c r="W91" s="6" t="s">
        <v>34</v>
      </c>
      <c r="X91" s="1" t="s">
        <v>14</v>
      </c>
      <c r="Y91" s="6" t="s">
        <v>36</v>
      </c>
      <c r="Z91" s="1" t="s">
        <v>10</v>
      </c>
      <c r="AA91" s="6" t="s">
        <v>38</v>
      </c>
      <c r="AB91" s="1" t="s">
        <v>14</v>
      </c>
      <c r="AC91" s="6" t="s">
        <v>40</v>
      </c>
      <c r="AD91" s="1" t="s">
        <v>9</v>
      </c>
      <c r="AE91" s="6" t="s">
        <v>42</v>
      </c>
      <c r="AF91" s="1">
        <v>6</v>
      </c>
      <c r="AG91" s="6" t="s">
        <v>44</v>
      </c>
      <c r="AH91" s="1">
        <v>4</v>
      </c>
      <c r="AI91" s="6" t="s">
        <v>45</v>
      </c>
      <c r="AJ91" s="1">
        <v>5</v>
      </c>
      <c r="AK91" s="6" t="s">
        <v>47</v>
      </c>
      <c r="AL91" s="1">
        <v>3</v>
      </c>
      <c r="AM91" t="s">
        <v>1279</v>
      </c>
      <c r="AN91" t="s">
        <v>1280</v>
      </c>
      <c r="AO91" t="s">
        <v>1281</v>
      </c>
      <c r="AP91" t="s">
        <v>1282</v>
      </c>
      <c r="AQ91" t="s">
        <v>11</v>
      </c>
      <c r="AR91" t="s">
        <v>1283</v>
      </c>
      <c r="AS91" t="s">
        <v>1284</v>
      </c>
      <c r="AT91" t="s">
        <v>1285</v>
      </c>
      <c r="AU91" t="s">
        <v>1286</v>
      </c>
      <c r="AV91" t="s">
        <v>1287</v>
      </c>
      <c r="AW91" t="s">
        <v>11</v>
      </c>
      <c r="AX91" t="s">
        <v>1288</v>
      </c>
      <c r="AY91" t="s">
        <v>1289</v>
      </c>
      <c r="AZ91" s="6" t="s">
        <v>1469</v>
      </c>
    </row>
    <row r="92" spans="1:52" ht="15" customHeight="1" x14ac:dyDescent="0.2">
      <c r="A92" s="1">
        <v>852</v>
      </c>
      <c r="B92" s="6" t="s">
        <v>1405</v>
      </c>
      <c r="C92" t="s">
        <v>1666</v>
      </c>
      <c r="D92" s="1" t="s">
        <v>1667</v>
      </c>
      <c r="E92" t="s">
        <v>1668</v>
      </c>
      <c r="F92" t="s">
        <v>1406</v>
      </c>
      <c r="G92" s="6" t="s">
        <v>376</v>
      </c>
      <c r="H92" s="2">
        <v>4.5384615384615401</v>
      </c>
      <c r="I92" s="2">
        <v>0.92946507489189001</v>
      </c>
      <c r="J92" s="2"/>
      <c r="K92" s="2"/>
      <c r="L92" s="2"/>
      <c r="M92" s="6" t="s">
        <v>24</v>
      </c>
      <c r="N92" s="1">
        <v>6</v>
      </c>
      <c r="O92" s="6" t="s">
        <v>26</v>
      </c>
      <c r="P92" s="1">
        <v>4</v>
      </c>
      <c r="Q92" s="6" t="s">
        <v>28</v>
      </c>
      <c r="R92" s="1" t="s">
        <v>15</v>
      </c>
      <c r="S92" s="6" t="s">
        <v>30</v>
      </c>
      <c r="T92" s="1" t="s">
        <v>14</v>
      </c>
      <c r="U92" s="6" t="s">
        <v>32</v>
      </c>
      <c r="V92" s="1" t="s">
        <v>9</v>
      </c>
      <c r="W92" s="6" t="s">
        <v>34</v>
      </c>
      <c r="X92" s="1" t="s">
        <v>9</v>
      </c>
      <c r="Y92" s="6" t="s">
        <v>36</v>
      </c>
      <c r="Z92" s="1" t="s">
        <v>12</v>
      </c>
      <c r="AA92" s="6" t="s">
        <v>38</v>
      </c>
      <c r="AB92" s="1" t="s">
        <v>14</v>
      </c>
      <c r="AC92" s="6" t="s">
        <v>40</v>
      </c>
      <c r="AD92" s="1" t="s">
        <v>9</v>
      </c>
      <c r="AE92" s="6" t="s">
        <v>42</v>
      </c>
      <c r="AF92" s="1">
        <v>3</v>
      </c>
      <c r="AG92" s="6" t="s">
        <v>44</v>
      </c>
      <c r="AH92" s="1">
        <v>5</v>
      </c>
      <c r="AI92" s="6" t="s">
        <v>45</v>
      </c>
      <c r="AJ92" s="1">
        <v>5</v>
      </c>
      <c r="AK92" s="6" t="s">
        <v>47</v>
      </c>
      <c r="AL92" s="1">
        <v>5</v>
      </c>
      <c r="AM92" t="s">
        <v>1407</v>
      </c>
      <c r="AN92" t="s">
        <v>1408</v>
      </c>
      <c r="AO92" t="s">
        <v>1409</v>
      </c>
      <c r="AP92" t="s">
        <v>1410</v>
      </c>
      <c r="AQ92" t="s">
        <v>1411</v>
      </c>
      <c r="AR92" t="s">
        <v>1412</v>
      </c>
      <c r="AS92" t="s">
        <v>1413</v>
      </c>
      <c r="AT92" t="s">
        <v>1414</v>
      </c>
      <c r="AU92" t="s">
        <v>1415</v>
      </c>
      <c r="AV92" t="s">
        <v>1416</v>
      </c>
      <c r="AW92" t="s">
        <v>11</v>
      </c>
      <c r="AX92" t="s">
        <v>1417</v>
      </c>
      <c r="AY92" t="s">
        <v>1418</v>
      </c>
      <c r="AZ92" s="6" t="s">
        <v>1481</v>
      </c>
    </row>
    <row r="93" spans="1:52" ht="15" customHeight="1" x14ac:dyDescent="0.2">
      <c r="A93" s="1">
        <v>199</v>
      </c>
      <c r="B93" s="6" t="s">
        <v>344</v>
      </c>
      <c r="C93" t="s">
        <v>1666</v>
      </c>
      <c r="D93" s="1" t="s">
        <v>1666</v>
      </c>
      <c r="E93" t="s">
        <v>1668</v>
      </c>
      <c r="F93" t="s">
        <v>345</v>
      </c>
      <c r="G93" s="6" t="s">
        <v>346</v>
      </c>
      <c r="H93" s="2">
        <v>4.4615384615384599</v>
      </c>
      <c r="I93" s="2">
        <v>1.0088366960464601</v>
      </c>
      <c r="J93" s="2"/>
      <c r="K93" s="2"/>
      <c r="L93" s="2"/>
      <c r="M93" s="6" t="s">
        <v>24</v>
      </c>
      <c r="N93" s="1">
        <v>5</v>
      </c>
      <c r="O93" s="6" t="s">
        <v>26</v>
      </c>
      <c r="P93" s="1">
        <v>4</v>
      </c>
      <c r="Q93" s="6" t="s">
        <v>28</v>
      </c>
      <c r="R93" s="1">
        <v>5</v>
      </c>
      <c r="S93" s="6" t="s">
        <v>30</v>
      </c>
      <c r="T93" s="1">
        <v>4</v>
      </c>
      <c r="U93" s="6" t="s">
        <v>32</v>
      </c>
      <c r="V93" s="1">
        <v>4</v>
      </c>
      <c r="W93" s="6" t="s">
        <v>34</v>
      </c>
      <c r="X93" s="1">
        <v>6</v>
      </c>
      <c r="Y93" s="6" t="s">
        <v>36</v>
      </c>
      <c r="Z93" s="1">
        <v>3</v>
      </c>
      <c r="AA93" s="6" t="s">
        <v>38</v>
      </c>
      <c r="AB93" s="1">
        <v>5</v>
      </c>
      <c r="AC93" s="6" t="s">
        <v>40</v>
      </c>
      <c r="AD93" s="1">
        <v>5</v>
      </c>
      <c r="AE93" s="6" t="s">
        <v>42</v>
      </c>
      <c r="AF93" s="1">
        <v>3</v>
      </c>
      <c r="AG93" s="6" t="s">
        <v>44</v>
      </c>
      <c r="AH93" s="1">
        <v>6</v>
      </c>
      <c r="AI93" s="6" t="s">
        <v>45</v>
      </c>
      <c r="AJ93" s="1">
        <v>5</v>
      </c>
      <c r="AK93" s="6" t="s">
        <v>47</v>
      </c>
      <c r="AL93" s="1">
        <v>3</v>
      </c>
      <c r="AM93" t="s">
        <v>347</v>
      </c>
      <c r="AN93" t="s">
        <v>348</v>
      </c>
      <c r="AO93" t="s">
        <v>349</v>
      </c>
      <c r="AP93" t="s">
        <v>350</v>
      </c>
      <c r="AQ93" t="s">
        <v>351</v>
      </c>
      <c r="AR93" t="s">
        <v>352</v>
      </c>
      <c r="AS93" t="s">
        <v>353</v>
      </c>
      <c r="AT93" t="s">
        <v>354</v>
      </c>
      <c r="AU93" t="s">
        <v>355</v>
      </c>
      <c r="AV93" t="s">
        <v>356</v>
      </c>
      <c r="AW93" t="s">
        <v>11</v>
      </c>
      <c r="AX93" t="s">
        <v>357</v>
      </c>
      <c r="AY93" t="s">
        <v>358</v>
      </c>
      <c r="AZ93" s="6" t="s">
        <v>1482</v>
      </c>
    </row>
    <row r="94" spans="1:52" ht="15" customHeight="1" x14ac:dyDescent="0.2">
      <c r="A94" s="1">
        <v>413</v>
      </c>
      <c r="B94" s="6" t="s">
        <v>730</v>
      </c>
      <c r="C94" t="s">
        <v>1666</v>
      </c>
      <c r="D94" s="1" t="s">
        <v>1666</v>
      </c>
      <c r="E94" t="s">
        <v>1668</v>
      </c>
      <c r="F94" t="s">
        <v>731</v>
      </c>
      <c r="G94" s="6" t="s">
        <v>732</v>
      </c>
      <c r="H94" s="2">
        <v>4.3846153846153904</v>
      </c>
      <c r="I94" s="2">
        <v>0.73782023435580202</v>
      </c>
      <c r="J94" s="2"/>
      <c r="K94" s="2"/>
      <c r="L94" s="2"/>
      <c r="M94" s="6" t="s">
        <v>24</v>
      </c>
      <c r="N94" s="1">
        <v>4</v>
      </c>
      <c r="O94" s="6" t="s">
        <v>26</v>
      </c>
      <c r="P94" s="1">
        <v>3</v>
      </c>
      <c r="Q94" s="6" t="s">
        <v>28</v>
      </c>
      <c r="R94" s="1" t="s">
        <v>14</v>
      </c>
      <c r="S94" s="6" t="s">
        <v>30</v>
      </c>
      <c r="T94" s="1" t="s">
        <v>9</v>
      </c>
      <c r="U94" s="6" t="s">
        <v>32</v>
      </c>
      <c r="V94" s="1" t="s">
        <v>9</v>
      </c>
      <c r="W94" s="6" t="s">
        <v>34</v>
      </c>
      <c r="X94" s="1" t="s">
        <v>14</v>
      </c>
      <c r="Y94" s="6" t="s">
        <v>36</v>
      </c>
      <c r="Z94" s="1" t="s">
        <v>12</v>
      </c>
      <c r="AA94" s="6" t="s">
        <v>38</v>
      </c>
      <c r="AB94" s="1" t="s">
        <v>14</v>
      </c>
      <c r="AC94" s="6" t="s">
        <v>40</v>
      </c>
      <c r="AD94" s="1" t="s">
        <v>9</v>
      </c>
      <c r="AE94" s="6" t="s">
        <v>42</v>
      </c>
      <c r="AF94" s="1">
        <v>4</v>
      </c>
      <c r="AG94" s="6" t="s">
        <v>44</v>
      </c>
      <c r="AH94" s="1">
        <v>5</v>
      </c>
      <c r="AI94" s="6" t="s">
        <v>45</v>
      </c>
      <c r="AJ94" s="1">
        <v>4</v>
      </c>
      <c r="AK94" s="6" t="s">
        <v>47</v>
      </c>
      <c r="AL94" s="1">
        <v>4</v>
      </c>
      <c r="AM94" t="s">
        <v>733</v>
      </c>
      <c r="AN94" t="s">
        <v>734</v>
      </c>
      <c r="AO94" t="s">
        <v>735</v>
      </c>
      <c r="AP94" t="s">
        <v>736</v>
      </c>
      <c r="AQ94" t="s">
        <v>737</v>
      </c>
      <c r="AR94" t="s">
        <v>738</v>
      </c>
      <c r="AS94" t="s">
        <v>739</v>
      </c>
      <c r="AT94" t="s">
        <v>740</v>
      </c>
      <c r="AU94" t="s">
        <v>741</v>
      </c>
      <c r="AV94" t="s">
        <v>742</v>
      </c>
      <c r="AW94" t="s">
        <v>11</v>
      </c>
      <c r="AX94" t="s">
        <v>743</v>
      </c>
      <c r="AY94" t="s">
        <v>744</v>
      </c>
      <c r="AZ94" s="6" t="s">
        <v>1483</v>
      </c>
    </row>
    <row r="95" spans="1:52" ht="15" customHeight="1" x14ac:dyDescent="0.2">
      <c r="A95" s="1">
        <v>671</v>
      </c>
      <c r="B95" s="6" t="s">
        <v>1192</v>
      </c>
      <c r="C95" t="s">
        <v>1666</v>
      </c>
      <c r="D95" s="1" t="s">
        <v>1666</v>
      </c>
      <c r="E95" t="s">
        <v>1668</v>
      </c>
      <c r="F95" t="s">
        <v>1193</v>
      </c>
      <c r="G95" s="6" t="s">
        <v>1194</v>
      </c>
      <c r="H95" s="2">
        <v>4.3846153846153904</v>
      </c>
      <c r="I95" s="2">
        <v>0.83559849932309305</v>
      </c>
      <c r="J95" s="2"/>
      <c r="K95" s="2"/>
      <c r="L95" s="2"/>
      <c r="M95" s="6" t="s">
        <v>24</v>
      </c>
      <c r="N95" s="1">
        <v>3</v>
      </c>
      <c r="O95" s="6" t="s">
        <v>26</v>
      </c>
      <c r="P95" s="1">
        <v>4</v>
      </c>
      <c r="Q95" s="6" t="s">
        <v>28</v>
      </c>
      <c r="R95" s="1" t="s">
        <v>9</v>
      </c>
      <c r="S95" s="6" t="s">
        <v>30</v>
      </c>
      <c r="T95" s="1" t="s">
        <v>14</v>
      </c>
      <c r="U95" s="6" t="s">
        <v>32</v>
      </c>
      <c r="V95" s="1" t="s">
        <v>14</v>
      </c>
      <c r="W95" s="6" t="s">
        <v>34</v>
      </c>
      <c r="X95" s="1" t="s">
        <v>14</v>
      </c>
      <c r="Y95" s="6" t="s">
        <v>36</v>
      </c>
      <c r="Z95" s="1" t="s">
        <v>12</v>
      </c>
      <c r="AA95" s="6" t="s">
        <v>38</v>
      </c>
      <c r="AB95" s="1" t="s">
        <v>9</v>
      </c>
      <c r="AC95" s="6" t="s">
        <v>40</v>
      </c>
      <c r="AD95" s="1" t="s">
        <v>9</v>
      </c>
      <c r="AE95" s="6" t="s">
        <v>42</v>
      </c>
      <c r="AF95" s="1">
        <v>4</v>
      </c>
      <c r="AG95" s="6" t="s">
        <v>44</v>
      </c>
      <c r="AH95" s="1">
        <v>5</v>
      </c>
      <c r="AI95" s="6" t="s">
        <v>45</v>
      </c>
      <c r="AJ95" s="1">
        <v>5</v>
      </c>
      <c r="AK95" s="6" t="s">
        <v>47</v>
      </c>
      <c r="AL95" s="1">
        <v>3</v>
      </c>
      <c r="AM95" t="s">
        <v>1195</v>
      </c>
      <c r="AN95" t="s">
        <v>1196</v>
      </c>
      <c r="AO95" t="s">
        <v>1197</v>
      </c>
      <c r="AP95" t="s">
        <v>1198</v>
      </c>
      <c r="AQ95" t="s">
        <v>1199</v>
      </c>
      <c r="AR95" t="s">
        <v>1200</v>
      </c>
      <c r="AS95" t="s">
        <v>1201</v>
      </c>
      <c r="AT95" t="s">
        <v>1202</v>
      </c>
      <c r="AU95" t="s">
        <v>1203</v>
      </c>
      <c r="AV95" t="s">
        <v>1204</v>
      </c>
      <c r="AW95" t="s">
        <v>11</v>
      </c>
      <c r="AX95" t="s">
        <v>1205</v>
      </c>
      <c r="AY95" t="s">
        <v>1206</v>
      </c>
      <c r="AZ95" s="6" t="s">
        <v>1484</v>
      </c>
    </row>
    <row r="96" spans="1:52" ht="15" customHeight="1" x14ac:dyDescent="0.2">
      <c r="A96" s="1">
        <v>1970</v>
      </c>
      <c r="B96" s="6" t="s">
        <v>1634</v>
      </c>
      <c r="C96" t="s">
        <v>1666</v>
      </c>
      <c r="D96" s="1" t="s">
        <v>1667</v>
      </c>
      <c r="E96" t="s">
        <v>1668</v>
      </c>
      <c r="F96" t="s">
        <v>1635</v>
      </c>
      <c r="G96" s="6" t="s">
        <v>342</v>
      </c>
      <c r="H96" s="2">
        <v>4.3846153846153904</v>
      </c>
      <c r="I96" s="2">
        <v>1.07692307692308</v>
      </c>
      <c r="J96" s="2"/>
      <c r="K96" s="2"/>
      <c r="L96" s="2"/>
      <c r="M96" s="6" t="s">
        <v>24</v>
      </c>
      <c r="N96" s="1">
        <v>4</v>
      </c>
      <c r="O96" s="6" t="s">
        <v>26</v>
      </c>
      <c r="P96" s="1">
        <v>3</v>
      </c>
      <c r="Q96" s="6" t="s">
        <v>28</v>
      </c>
      <c r="R96" s="1" t="s">
        <v>9</v>
      </c>
      <c r="S96" s="6" t="s">
        <v>30</v>
      </c>
      <c r="T96" s="1" t="s">
        <v>14</v>
      </c>
      <c r="U96" s="6" t="s">
        <v>32</v>
      </c>
      <c r="V96" s="1" t="s">
        <v>12</v>
      </c>
      <c r="W96" s="6" t="s">
        <v>34</v>
      </c>
      <c r="X96" s="1" t="s">
        <v>9</v>
      </c>
      <c r="Y96" s="6" t="s">
        <v>36</v>
      </c>
      <c r="Z96" s="1" t="s">
        <v>9</v>
      </c>
      <c r="AA96" s="6" t="s">
        <v>38</v>
      </c>
      <c r="AB96" s="1" t="s">
        <v>9</v>
      </c>
      <c r="AC96" s="6" t="s">
        <v>40</v>
      </c>
      <c r="AD96" s="1" t="s">
        <v>14</v>
      </c>
      <c r="AE96" s="6" t="s">
        <v>42</v>
      </c>
      <c r="AF96" s="1">
        <v>4</v>
      </c>
      <c r="AG96" s="6" t="s">
        <v>44</v>
      </c>
      <c r="AH96" s="1">
        <v>7</v>
      </c>
      <c r="AI96" s="6" t="s">
        <v>45</v>
      </c>
      <c r="AJ96" s="1">
        <v>4</v>
      </c>
      <c r="AK96" s="6" t="s">
        <v>47</v>
      </c>
      <c r="AL96" s="1">
        <v>3</v>
      </c>
      <c r="AM96" t="s">
        <v>1636</v>
      </c>
      <c r="AN96" t="s">
        <v>1637</v>
      </c>
      <c r="AO96" t="s">
        <v>1638</v>
      </c>
      <c r="AP96" t="s">
        <v>1639</v>
      </c>
      <c r="AQ96" t="s">
        <v>1640</v>
      </c>
      <c r="AR96" t="s">
        <v>1641</v>
      </c>
      <c r="AS96" t="s">
        <v>1642</v>
      </c>
      <c r="AT96" t="s">
        <v>1643</v>
      </c>
      <c r="AU96" t="s">
        <v>1644</v>
      </c>
      <c r="AV96" t="s">
        <v>1645</v>
      </c>
      <c r="AW96" t="s">
        <v>11</v>
      </c>
      <c r="AX96" t="s">
        <v>1646</v>
      </c>
      <c r="AY96" t="s">
        <v>1647</v>
      </c>
      <c r="AZ96" s="6" t="s">
        <v>1485</v>
      </c>
    </row>
    <row r="97" spans="1:52" ht="15" customHeight="1" x14ac:dyDescent="0.2">
      <c r="A97" s="1">
        <v>127</v>
      </c>
      <c r="B97" s="6" t="s">
        <v>234</v>
      </c>
      <c r="C97" t="s">
        <v>1666</v>
      </c>
      <c r="D97" s="1" t="s">
        <v>1666</v>
      </c>
      <c r="E97" t="s">
        <v>1668</v>
      </c>
      <c r="F97" t="s">
        <v>235</v>
      </c>
      <c r="G97" s="6" t="s">
        <v>236</v>
      </c>
      <c r="H97" s="2">
        <v>4.3076923076923102</v>
      </c>
      <c r="I97" s="2">
        <v>1.0658774200423899</v>
      </c>
      <c r="J97" s="2"/>
      <c r="K97" s="2"/>
      <c r="L97" s="2"/>
      <c r="M97" s="6" t="s">
        <v>24</v>
      </c>
      <c r="N97" s="1">
        <v>4</v>
      </c>
      <c r="O97" s="6" t="s">
        <v>26</v>
      </c>
      <c r="P97" s="1">
        <v>4</v>
      </c>
      <c r="Q97" s="6" t="s">
        <v>28</v>
      </c>
      <c r="R97" s="1">
        <v>6</v>
      </c>
      <c r="S97" s="6" t="s">
        <v>30</v>
      </c>
      <c r="T97" s="1">
        <v>4</v>
      </c>
      <c r="U97" s="6" t="s">
        <v>32</v>
      </c>
      <c r="V97" s="1">
        <v>5</v>
      </c>
      <c r="W97" s="6" t="s">
        <v>34</v>
      </c>
      <c r="X97" s="1">
        <v>6</v>
      </c>
      <c r="Y97" s="6" t="s">
        <v>36</v>
      </c>
      <c r="Z97" s="1">
        <v>4</v>
      </c>
      <c r="AA97" s="6" t="s">
        <v>38</v>
      </c>
      <c r="AB97" s="1">
        <v>5</v>
      </c>
      <c r="AC97" s="6" t="s">
        <v>40</v>
      </c>
      <c r="AD97" s="1">
        <v>4</v>
      </c>
      <c r="AE97" s="6" t="s">
        <v>42</v>
      </c>
      <c r="AF97" s="1">
        <v>2</v>
      </c>
      <c r="AG97" s="6" t="s">
        <v>44</v>
      </c>
      <c r="AH97" s="1">
        <v>5</v>
      </c>
      <c r="AI97" s="6" t="s">
        <v>45</v>
      </c>
      <c r="AJ97" s="1">
        <v>4</v>
      </c>
      <c r="AK97" s="6" t="s">
        <v>47</v>
      </c>
      <c r="AL97" s="1">
        <v>3</v>
      </c>
      <c r="AM97" t="s">
        <v>237</v>
      </c>
      <c r="AN97" t="s">
        <v>238</v>
      </c>
      <c r="AO97" t="s">
        <v>239</v>
      </c>
      <c r="AP97" t="s">
        <v>240</v>
      </c>
      <c r="AQ97" t="s">
        <v>241</v>
      </c>
      <c r="AR97" t="s">
        <v>242</v>
      </c>
      <c r="AS97" t="s">
        <v>243</v>
      </c>
      <c r="AT97" t="s">
        <v>244</v>
      </c>
      <c r="AU97" t="s">
        <v>245</v>
      </c>
      <c r="AV97" t="s">
        <v>246</v>
      </c>
      <c r="AW97" t="s">
        <v>11</v>
      </c>
      <c r="AX97" t="s">
        <v>247</v>
      </c>
      <c r="AY97" t="s">
        <v>248</v>
      </c>
      <c r="AZ97" s="6" t="s">
        <v>1501</v>
      </c>
    </row>
    <row r="98" spans="1:52" ht="15" customHeight="1" x14ac:dyDescent="0.2">
      <c r="A98" s="1">
        <v>661</v>
      </c>
      <c r="B98" s="6" t="s">
        <v>1149</v>
      </c>
      <c r="C98" t="s">
        <v>1666</v>
      </c>
      <c r="D98" s="1" t="s">
        <v>1666</v>
      </c>
      <c r="E98" t="s">
        <v>1668</v>
      </c>
      <c r="F98" t="s">
        <v>1150</v>
      </c>
      <c r="G98" s="6" t="s">
        <v>143</v>
      </c>
      <c r="H98" s="2">
        <v>4.2307692307692299</v>
      </c>
      <c r="I98" s="2">
        <v>0.79940806503178996</v>
      </c>
      <c r="J98" s="2"/>
      <c r="K98" s="2"/>
      <c r="L98" s="2"/>
      <c r="M98" s="6" t="s">
        <v>24</v>
      </c>
      <c r="N98" s="1">
        <v>3</v>
      </c>
      <c r="O98" s="6" t="s">
        <v>26</v>
      </c>
      <c r="P98" s="1">
        <v>5</v>
      </c>
      <c r="Q98" s="6" t="s">
        <v>28</v>
      </c>
      <c r="R98" s="1" t="s">
        <v>9</v>
      </c>
      <c r="S98" s="6" t="s">
        <v>30</v>
      </c>
      <c r="T98" s="1" t="s">
        <v>9</v>
      </c>
      <c r="U98" s="6" t="s">
        <v>32</v>
      </c>
      <c r="V98" s="1" t="s">
        <v>9</v>
      </c>
      <c r="W98" s="6" t="s">
        <v>34</v>
      </c>
      <c r="X98" s="1" t="s">
        <v>12</v>
      </c>
      <c r="Y98" s="6" t="s">
        <v>36</v>
      </c>
      <c r="Z98" s="1" t="s">
        <v>9</v>
      </c>
      <c r="AA98" s="6" t="s">
        <v>38</v>
      </c>
      <c r="AB98" s="1" t="s">
        <v>9</v>
      </c>
      <c r="AC98" s="6" t="s">
        <v>40</v>
      </c>
      <c r="AD98" s="1" t="s">
        <v>14</v>
      </c>
      <c r="AE98" s="6" t="s">
        <v>42</v>
      </c>
      <c r="AF98" s="1">
        <v>4</v>
      </c>
      <c r="AG98" s="6" t="s">
        <v>44</v>
      </c>
      <c r="AH98" s="1">
        <v>5</v>
      </c>
      <c r="AI98" s="6" t="s">
        <v>45</v>
      </c>
      <c r="AJ98" s="1">
        <v>3</v>
      </c>
      <c r="AK98" s="6" t="s">
        <v>47</v>
      </c>
      <c r="AL98" s="1">
        <v>4</v>
      </c>
      <c r="AM98" t="s">
        <v>1151</v>
      </c>
      <c r="AN98" t="s">
        <v>1152</v>
      </c>
      <c r="AO98" t="s">
        <v>1153</v>
      </c>
      <c r="AP98" t="s">
        <v>1154</v>
      </c>
      <c r="AQ98" t="s">
        <v>1155</v>
      </c>
      <c r="AR98" t="s">
        <v>1156</v>
      </c>
      <c r="AS98" t="s">
        <v>1157</v>
      </c>
      <c r="AT98" t="s">
        <v>1158</v>
      </c>
      <c r="AU98" t="s">
        <v>1159</v>
      </c>
      <c r="AV98" t="s">
        <v>1160</v>
      </c>
      <c r="AW98" t="s">
        <v>11</v>
      </c>
      <c r="AX98" t="s">
        <v>1161</v>
      </c>
      <c r="AY98" t="s">
        <v>1162</v>
      </c>
      <c r="AZ98" s="6" t="s">
        <v>1515</v>
      </c>
    </row>
    <row r="99" spans="1:52" ht="15" customHeight="1" x14ac:dyDescent="0.2">
      <c r="A99" s="1">
        <v>748</v>
      </c>
      <c r="B99" s="6" t="s">
        <v>1261</v>
      </c>
      <c r="C99" t="s">
        <v>1666</v>
      </c>
      <c r="D99" s="1" t="s">
        <v>1667</v>
      </c>
      <c r="E99" t="s">
        <v>1668</v>
      </c>
      <c r="F99" t="s">
        <v>1262</v>
      </c>
      <c r="G99" s="6" t="s">
        <v>1263</v>
      </c>
      <c r="H99" s="2">
        <v>4.1538461538461497</v>
      </c>
      <c r="I99" s="2">
        <v>1.0262818510866401</v>
      </c>
      <c r="J99" s="2"/>
      <c r="K99" s="2"/>
      <c r="L99" s="2"/>
      <c r="M99" s="6" t="s">
        <v>24</v>
      </c>
      <c r="N99" s="1">
        <v>3</v>
      </c>
      <c r="O99" s="6" t="s">
        <v>26</v>
      </c>
      <c r="P99" s="1">
        <v>5</v>
      </c>
      <c r="Q99" s="6" t="s">
        <v>28</v>
      </c>
      <c r="R99" s="1" t="s">
        <v>14</v>
      </c>
      <c r="S99" s="6" t="s">
        <v>30</v>
      </c>
      <c r="T99" s="1" t="s">
        <v>14</v>
      </c>
      <c r="U99" s="6" t="s">
        <v>32</v>
      </c>
      <c r="V99" s="1" t="s">
        <v>15</v>
      </c>
      <c r="W99" s="6" t="s">
        <v>34</v>
      </c>
      <c r="X99" s="1" t="s">
        <v>15</v>
      </c>
      <c r="Y99" s="6" t="s">
        <v>36</v>
      </c>
      <c r="Z99" s="1" t="s">
        <v>14</v>
      </c>
      <c r="AA99" s="6" t="s">
        <v>38</v>
      </c>
      <c r="AB99" s="1" t="s">
        <v>15</v>
      </c>
      <c r="AC99" s="6" t="s">
        <v>40</v>
      </c>
      <c r="AD99" s="1" t="s">
        <v>9</v>
      </c>
      <c r="AE99" s="6" t="s">
        <v>42</v>
      </c>
      <c r="AF99" s="1">
        <v>3</v>
      </c>
      <c r="AG99" s="6" t="s">
        <v>44</v>
      </c>
      <c r="AH99" s="1">
        <v>5</v>
      </c>
      <c r="AI99" s="6" t="s">
        <v>45</v>
      </c>
      <c r="AJ99" s="1">
        <v>6</v>
      </c>
      <c r="AK99" s="6" t="s">
        <v>47</v>
      </c>
      <c r="AL99" s="1">
        <v>4</v>
      </c>
      <c r="AM99" t="s">
        <v>1265</v>
      </c>
      <c r="AN99" t="s">
        <v>1266</v>
      </c>
      <c r="AO99" t="s">
        <v>1267</v>
      </c>
      <c r="AP99" t="s">
        <v>1268</v>
      </c>
      <c r="AQ99" t="s">
        <v>1269</v>
      </c>
      <c r="AR99" t="s">
        <v>1270</v>
      </c>
      <c r="AS99" t="s">
        <v>1271</v>
      </c>
      <c r="AT99" t="s">
        <v>1272</v>
      </c>
      <c r="AU99" t="s">
        <v>1273</v>
      </c>
      <c r="AV99" t="s">
        <v>1274</v>
      </c>
      <c r="AW99" t="s">
        <v>11</v>
      </c>
      <c r="AX99" t="s">
        <v>1275</v>
      </c>
      <c r="AY99" t="s">
        <v>1276</v>
      </c>
      <c r="AZ99" s="6" t="s">
        <v>1532</v>
      </c>
    </row>
    <row r="100" spans="1:52" ht="15" customHeight="1" x14ac:dyDescent="0.2">
      <c r="A100" s="1">
        <v>921</v>
      </c>
      <c r="B100" s="6" t="s">
        <v>1502</v>
      </c>
      <c r="C100" t="s">
        <v>1666</v>
      </c>
      <c r="D100" s="1" t="s">
        <v>1666</v>
      </c>
      <c r="E100" t="s">
        <v>1668</v>
      </c>
      <c r="F100" t="s">
        <v>1503</v>
      </c>
      <c r="G100" s="6" t="s">
        <v>1207</v>
      </c>
      <c r="H100" s="2">
        <v>4.1538461538461497</v>
      </c>
      <c r="I100" s="2">
        <v>0.94837138507215002</v>
      </c>
      <c r="J100" s="2"/>
      <c r="K100" s="2"/>
      <c r="L100" s="2"/>
      <c r="M100" s="6" t="s">
        <v>24</v>
      </c>
      <c r="N100" s="1">
        <v>3</v>
      </c>
      <c r="O100" s="6" t="s">
        <v>26</v>
      </c>
      <c r="P100" s="1">
        <v>3</v>
      </c>
      <c r="Q100" s="6" t="s">
        <v>28</v>
      </c>
      <c r="R100" s="1" t="s">
        <v>9</v>
      </c>
      <c r="S100" s="6" t="s">
        <v>30</v>
      </c>
      <c r="T100" s="1" t="s">
        <v>14</v>
      </c>
      <c r="U100" s="6" t="s">
        <v>32</v>
      </c>
      <c r="V100" s="1" t="s">
        <v>14</v>
      </c>
      <c r="W100" s="6" t="s">
        <v>34</v>
      </c>
      <c r="X100" s="1" t="s">
        <v>9</v>
      </c>
      <c r="Y100" s="6" t="s">
        <v>36</v>
      </c>
      <c r="Z100" s="1" t="s">
        <v>12</v>
      </c>
      <c r="AA100" s="6" t="s">
        <v>38</v>
      </c>
      <c r="AB100" s="1" t="s">
        <v>15</v>
      </c>
      <c r="AC100" s="6" t="s">
        <v>40</v>
      </c>
      <c r="AD100" s="1" t="s">
        <v>9</v>
      </c>
      <c r="AE100" s="6" t="s">
        <v>42</v>
      </c>
      <c r="AF100" s="1">
        <v>4</v>
      </c>
      <c r="AG100" s="6" t="s">
        <v>44</v>
      </c>
      <c r="AH100" s="1">
        <v>5</v>
      </c>
      <c r="AI100" s="6" t="s">
        <v>45</v>
      </c>
      <c r="AJ100" s="1">
        <v>5</v>
      </c>
      <c r="AK100" s="6" t="s">
        <v>47</v>
      </c>
      <c r="AL100" s="1">
        <v>3</v>
      </c>
      <c r="AM100" t="s">
        <v>1504</v>
      </c>
      <c r="AN100" t="s">
        <v>1505</v>
      </c>
      <c r="AO100" t="s">
        <v>1506</v>
      </c>
      <c r="AP100" t="s">
        <v>1507</v>
      </c>
      <c r="AQ100" t="s">
        <v>1508</v>
      </c>
      <c r="AR100" t="s">
        <v>722</v>
      </c>
      <c r="AS100" t="s">
        <v>1509</v>
      </c>
      <c r="AT100" t="s">
        <v>1510</v>
      </c>
      <c r="AU100" t="s">
        <v>1511</v>
      </c>
      <c r="AV100" t="s">
        <v>1512</v>
      </c>
      <c r="AW100" t="s">
        <v>11</v>
      </c>
      <c r="AX100" t="s">
        <v>1513</v>
      </c>
      <c r="AY100" t="s">
        <v>1514</v>
      </c>
      <c r="AZ100" s="6" t="s">
        <v>1544</v>
      </c>
    </row>
    <row r="101" spans="1:52" ht="15" customHeight="1" x14ac:dyDescent="0.2">
      <c r="A101" s="1">
        <v>950</v>
      </c>
      <c r="B101" s="6" t="s">
        <v>1559</v>
      </c>
      <c r="C101" t="s">
        <v>1666</v>
      </c>
      <c r="D101" s="1" t="s">
        <v>1667</v>
      </c>
      <c r="E101" t="s">
        <v>1668</v>
      </c>
      <c r="F101" t="s">
        <v>1560</v>
      </c>
      <c r="G101" s="6" t="s">
        <v>1561</v>
      </c>
      <c r="H101" s="2">
        <v>4.1538461538461497</v>
      </c>
      <c r="I101" s="2">
        <v>1.0986812966988999</v>
      </c>
      <c r="J101" s="2"/>
      <c r="K101" s="2"/>
      <c r="L101" s="2"/>
      <c r="M101" s="6" t="s">
        <v>24</v>
      </c>
      <c r="N101" s="1">
        <v>3</v>
      </c>
      <c r="O101" s="6" t="s">
        <v>26</v>
      </c>
      <c r="P101" s="1">
        <v>3</v>
      </c>
      <c r="Q101" s="6" t="s">
        <v>28</v>
      </c>
      <c r="R101" s="1" t="s">
        <v>9</v>
      </c>
      <c r="S101" s="6" t="s">
        <v>30</v>
      </c>
      <c r="T101" s="1" t="s">
        <v>14</v>
      </c>
      <c r="U101" s="6" t="s">
        <v>32</v>
      </c>
      <c r="V101" s="1" t="s">
        <v>14</v>
      </c>
      <c r="W101" s="6" t="s">
        <v>34</v>
      </c>
      <c r="X101" s="1" t="s">
        <v>12</v>
      </c>
      <c r="Y101" s="6" t="s">
        <v>36</v>
      </c>
      <c r="Z101" s="1" t="s">
        <v>9</v>
      </c>
      <c r="AA101" s="6" t="s">
        <v>38</v>
      </c>
      <c r="AB101" s="1" t="s">
        <v>9</v>
      </c>
      <c r="AC101" s="6" t="s">
        <v>40</v>
      </c>
      <c r="AD101" s="1" t="s">
        <v>9</v>
      </c>
      <c r="AE101" s="6" t="s">
        <v>42</v>
      </c>
      <c r="AF101" s="1">
        <v>4</v>
      </c>
      <c r="AG101" s="6" t="s">
        <v>44</v>
      </c>
      <c r="AH101" s="1">
        <v>6</v>
      </c>
      <c r="AI101" s="6" t="s">
        <v>45</v>
      </c>
      <c r="AJ101" s="1">
        <v>4</v>
      </c>
      <c r="AK101" s="6" t="s">
        <v>47</v>
      </c>
      <c r="AL101" s="1">
        <v>2</v>
      </c>
      <c r="AM101" t="s">
        <v>1562</v>
      </c>
      <c r="AN101" t="s">
        <v>1563</v>
      </c>
      <c r="AO101" t="s">
        <v>1564</v>
      </c>
      <c r="AP101" t="s">
        <v>1565</v>
      </c>
      <c r="AQ101" t="s">
        <v>1566</v>
      </c>
      <c r="AR101" t="s">
        <v>1567</v>
      </c>
      <c r="AS101" t="s">
        <v>1568</v>
      </c>
      <c r="AT101" t="s">
        <v>1569</v>
      </c>
      <c r="AU101" t="s">
        <v>1570</v>
      </c>
      <c r="AV101" t="s">
        <v>1571</v>
      </c>
      <c r="AW101" t="s">
        <v>11</v>
      </c>
      <c r="AX101" t="s">
        <v>1572</v>
      </c>
      <c r="AY101" t="s">
        <v>1573</v>
      </c>
      <c r="AZ101" s="6" t="s">
        <v>1545</v>
      </c>
    </row>
    <row r="102" spans="1:52" ht="15" customHeight="1" x14ac:dyDescent="0.2">
      <c r="A102" s="1">
        <v>1961</v>
      </c>
      <c r="B102" s="6" t="s">
        <v>1617</v>
      </c>
      <c r="C102" t="s">
        <v>1666</v>
      </c>
      <c r="D102" s="1" t="s">
        <v>1667</v>
      </c>
      <c r="E102" t="s">
        <v>1668</v>
      </c>
      <c r="F102" t="s">
        <v>1618</v>
      </c>
      <c r="G102" s="6" t="s">
        <v>1619</v>
      </c>
      <c r="H102" s="2">
        <v>4.1538461538461497</v>
      </c>
      <c r="I102" s="2">
        <v>0.94837138507215002</v>
      </c>
      <c r="J102" s="2"/>
      <c r="K102" s="2"/>
      <c r="L102" s="2"/>
      <c r="M102" s="6" t="s">
        <v>24</v>
      </c>
      <c r="N102" s="1">
        <v>4</v>
      </c>
      <c r="O102" s="6" t="s">
        <v>26</v>
      </c>
      <c r="P102" s="1">
        <v>4</v>
      </c>
      <c r="Q102" s="6" t="s">
        <v>28</v>
      </c>
      <c r="R102" s="1" t="s">
        <v>15</v>
      </c>
      <c r="S102" s="6" t="s">
        <v>30</v>
      </c>
      <c r="T102" s="1" t="s">
        <v>14</v>
      </c>
      <c r="U102" s="6" t="s">
        <v>32</v>
      </c>
      <c r="V102" s="1" t="s">
        <v>15</v>
      </c>
      <c r="W102" s="6" t="s">
        <v>34</v>
      </c>
      <c r="X102" s="1" t="s">
        <v>15</v>
      </c>
      <c r="Y102" s="6" t="s">
        <v>36</v>
      </c>
      <c r="Z102" s="1" t="s">
        <v>15</v>
      </c>
      <c r="AA102" s="6" t="s">
        <v>38</v>
      </c>
      <c r="AB102" s="1" t="s">
        <v>12</v>
      </c>
      <c r="AC102" s="6" t="s">
        <v>40</v>
      </c>
      <c r="AD102" s="1" t="s">
        <v>14</v>
      </c>
      <c r="AE102" s="6" t="s">
        <v>42</v>
      </c>
      <c r="AF102" s="1">
        <v>4</v>
      </c>
      <c r="AG102" s="6" t="s">
        <v>44</v>
      </c>
      <c r="AH102" s="1">
        <v>5</v>
      </c>
      <c r="AI102" s="6" t="s">
        <v>45</v>
      </c>
      <c r="AJ102" s="1">
        <v>4</v>
      </c>
      <c r="AK102" s="6" t="s">
        <v>47</v>
      </c>
      <c r="AL102" s="1">
        <v>5</v>
      </c>
      <c r="AM102" t="s">
        <v>1621</v>
      </c>
      <c r="AN102" t="s">
        <v>1622</v>
      </c>
      <c r="AO102" t="s">
        <v>1623</v>
      </c>
      <c r="AP102" t="s">
        <v>1624</v>
      </c>
      <c r="AQ102" t="s">
        <v>1625</v>
      </c>
      <c r="AR102" t="s">
        <v>1626</v>
      </c>
      <c r="AS102" t="s">
        <v>1627</v>
      </c>
      <c r="AT102" t="s">
        <v>1628</v>
      </c>
      <c r="AU102" t="s">
        <v>1629</v>
      </c>
      <c r="AV102" t="s">
        <v>1630</v>
      </c>
      <c r="AW102" t="s">
        <v>11</v>
      </c>
      <c r="AX102" t="s">
        <v>1631</v>
      </c>
      <c r="AY102" t="s">
        <v>1632</v>
      </c>
      <c r="AZ102" s="6" t="s">
        <v>1547</v>
      </c>
    </row>
    <row r="103" spans="1:52" ht="15" customHeight="1" x14ac:dyDescent="0.2">
      <c r="A103" s="1">
        <v>131</v>
      </c>
      <c r="B103" s="6" t="s">
        <v>249</v>
      </c>
      <c r="C103" t="s">
        <v>1666</v>
      </c>
      <c r="D103" s="1" t="s">
        <v>1666</v>
      </c>
      <c r="E103" t="s">
        <v>1668</v>
      </c>
      <c r="F103" t="s">
        <v>250</v>
      </c>
      <c r="G103" s="6" t="s">
        <v>251</v>
      </c>
      <c r="H103" s="2">
        <v>4</v>
      </c>
      <c r="I103" s="2">
        <v>1.30088727117598</v>
      </c>
      <c r="J103" s="2"/>
      <c r="K103" s="2"/>
      <c r="L103" s="2"/>
      <c r="M103" s="6" t="s">
        <v>24</v>
      </c>
      <c r="N103" s="1">
        <v>4</v>
      </c>
      <c r="O103" s="6" t="s">
        <v>26</v>
      </c>
      <c r="P103" s="1">
        <v>5</v>
      </c>
      <c r="Q103" s="6" t="s">
        <v>28</v>
      </c>
      <c r="R103" s="1">
        <v>5</v>
      </c>
      <c r="S103" s="6" t="s">
        <v>30</v>
      </c>
      <c r="T103" s="1">
        <v>6</v>
      </c>
      <c r="U103" s="6" t="s">
        <v>32</v>
      </c>
      <c r="V103" s="1">
        <v>1</v>
      </c>
      <c r="W103" s="6" t="s">
        <v>34</v>
      </c>
      <c r="X103" s="1">
        <v>4</v>
      </c>
      <c r="Y103" s="6" t="s">
        <v>36</v>
      </c>
      <c r="Z103" s="1">
        <v>4</v>
      </c>
      <c r="AA103" s="6" t="s">
        <v>38</v>
      </c>
      <c r="AB103" s="1">
        <v>5</v>
      </c>
      <c r="AC103" s="6" t="s">
        <v>40</v>
      </c>
      <c r="AD103" s="1">
        <v>5</v>
      </c>
      <c r="AE103" s="6" t="s">
        <v>42</v>
      </c>
      <c r="AF103" s="1">
        <v>4</v>
      </c>
      <c r="AG103" s="6" t="s">
        <v>44</v>
      </c>
      <c r="AH103" s="1">
        <v>2</v>
      </c>
      <c r="AI103" s="6" t="s">
        <v>45</v>
      </c>
      <c r="AJ103" s="1">
        <v>4</v>
      </c>
      <c r="AK103" s="6" t="s">
        <v>47</v>
      </c>
      <c r="AL103" s="1">
        <v>3</v>
      </c>
      <c r="AM103" t="s">
        <v>252</v>
      </c>
      <c r="AN103" t="s">
        <v>11</v>
      </c>
      <c r="AO103" t="s">
        <v>253</v>
      </c>
      <c r="AP103" t="s">
        <v>254</v>
      </c>
      <c r="AQ103" t="s">
        <v>255</v>
      </c>
      <c r="AR103" t="s">
        <v>256</v>
      </c>
      <c r="AS103" t="s">
        <v>257</v>
      </c>
      <c r="AT103" t="s">
        <v>258</v>
      </c>
      <c r="AU103" t="s">
        <v>259</v>
      </c>
      <c r="AV103" t="s">
        <v>260</v>
      </c>
      <c r="AW103" t="s">
        <v>11</v>
      </c>
      <c r="AX103" t="s">
        <v>261</v>
      </c>
      <c r="AY103" t="s">
        <v>262</v>
      </c>
      <c r="AZ103" s="6" t="s">
        <v>1576</v>
      </c>
    </row>
    <row r="104" spans="1:52" ht="15" customHeight="1" x14ac:dyDescent="0.2">
      <c r="A104" s="1">
        <v>767</v>
      </c>
      <c r="B104" s="6" t="s">
        <v>1318</v>
      </c>
      <c r="C104" t="s">
        <v>1666</v>
      </c>
      <c r="D104" s="1" t="s">
        <v>1667</v>
      </c>
      <c r="E104" t="s">
        <v>1668</v>
      </c>
      <c r="F104" t="s">
        <v>1319</v>
      </c>
      <c r="G104" s="6" t="s">
        <v>1320</v>
      </c>
      <c r="H104" s="2">
        <v>3.5384615384615401</v>
      </c>
      <c r="I104" s="2">
        <v>1.08240363688233</v>
      </c>
      <c r="J104" s="2"/>
      <c r="K104" s="2"/>
      <c r="L104" s="2"/>
      <c r="M104" s="6" t="s">
        <v>24</v>
      </c>
      <c r="N104" s="1">
        <v>2</v>
      </c>
      <c r="O104" s="6" t="s">
        <v>26</v>
      </c>
      <c r="P104" s="1">
        <v>3</v>
      </c>
      <c r="Q104" s="6" t="s">
        <v>28</v>
      </c>
      <c r="R104" s="1" t="s">
        <v>19</v>
      </c>
      <c r="S104" s="6" t="s">
        <v>30</v>
      </c>
      <c r="T104" s="1" t="s">
        <v>15</v>
      </c>
      <c r="U104" s="6" t="s">
        <v>32</v>
      </c>
      <c r="V104" s="1" t="s">
        <v>15</v>
      </c>
      <c r="W104" s="6" t="s">
        <v>34</v>
      </c>
      <c r="X104" s="1" t="s">
        <v>14</v>
      </c>
      <c r="Y104" s="6" t="s">
        <v>36</v>
      </c>
      <c r="Z104" s="1" t="s">
        <v>9</v>
      </c>
      <c r="AA104" s="6" t="s">
        <v>38</v>
      </c>
      <c r="AB104" s="1" t="s">
        <v>15</v>
      </c>
      <c r="AC104" s="6" t="s">
        <v>40</v>
      </c>
      <c r="AD104" s="1" t="s">
        <v>9</v>
      </c>
      <c r="AE104" s="6" t="s">
        <v>42</v>
      </c>
      <c r="AF104" s="1">
        <v>4</v>
      </c>
      <c r="AG104" s="6" t="s">
        <v>44</v>
      </c>
      <c r="AH104" s="1">
        <v>4</v>
      </c>
      <c r="AI104" s="6" t="s">
        <v>45</v>
      </c>
      <c r="AJ104" s="1">
        <v>6</v>
      </c>
      <c r="AK104" s="6" t="s">
        <v>47</v>
      </c>
      <c r="AL104" s="1">
        <v>3</v>
      </c>
      <c r="AM104" t="s">
        <v>1321</v>
      </c>
      <c r="AN104" t="s">
        <v>1322</v>
      </c>
      <c r="AO104" t="s">
        <v>1323</v>
      </c>
      <c r="AP104" t="s">
        <v>1324</v>
      </c>
      <c r="AQ104" t="s">
        <v>1325</v>
      </c>
      <c r="AR104" t="s">
        <v>1326</v>
      </c>
      <c r="AS104" t="s">
        <v>1327</v>
      </c>
      <c r="AT104" t="s">
        <v>1328</v>
      </c>
      <c r="AU104" t="s">
        <v>1329</v>
      </c>
      <c r="AV104" t="s">
        <v>1330</v>
      </c>
      <c r="AW104" t="s">
        <v>11</v>
      </c>
      <c r="AX104" t="s">
        <v>1331</v>
      </c>
      <c r="AY104" t="s">
        <v>1332</v>
      </c>
      <c r="AZ104" s="6" t="s">
        <v>1620</v>
      </c>
    </row>
    <row r="105" spans="1:52" ht="15" customHeight="1" x14ac:dyDescent="0.2">
      <c r="A105" s="1">
        <v>430</v>
      </c>
      <c r="B105" s="6" t="s">
        <v>775</v>
      </c>
      <c r="C105" t="s">
        <v>1666</v>
      </c>
      <c r="D105" s="1" t="s">
        <v>1667</v>
      </c>
      <c r="E105" t="s">
        <v>1668</v>
      </c>
      <c r="F105" t="s">
        <v>776</v>
      </c>
      <c r="G105" s="6" t="s">
        <v>777</v>
      </c>
      <c r="H105" s="2">
        <v>3.3076923076923102</v>
      </c>
      <c r="I105" s="2">
        <v>1.0658774200423899</v>
      </c>
      <c r="J105" s="2"/>
      <c r="K105" s="2"/>
      <c r="L105" s="2"/>
      <c r="M105" s="6" t="s">
        <v>24</v>
      </c>
      <c r="N105" s="1">
        <v>3</v>
      </c>
      <c r="O105" s="6" t="s">
        <v>26</v>
      </c>
      <c r="P105" s="1">
        <v>2</v>
      </c>
      <c r="Q105" s="6" t="s">
        <v>28</v>
      </c>
      <c r="R105" s="1" t="s">
        <v>9</v>
      </c>
      <c r="S105" s="6" t="s">
        <v>30</v>
      </c>
      <c r="T105" s="1" t="s">
        <v>14</v>
      </c>
      <c r="U105" s="6" t="s">
        <v>32</v>
      </c>
      <c r="V105" s="1" t="s">
        <v>19</v>
      </c>
      <c r="W105" s="6" t="s">
        <v>34</v>
      </c>
      <c r="X105" s="1" t="s">
        <v>19</v>
      </c>
      <c r="Y105" s="6" t="s">
        <v>36</v>
      </c>
      <c r="Z105" s="1" t="s">
        <v>14</v>
      </c>
      <c r="AA105" s="6" t="s">
        <v>38</v>
      </c>
      <c r="AB105" s="1" t="s">
        <v>9</v>
      </c>
      <c r="AC105" s="6" t="s">
        <v>40</v>
      </c>
      <c r="AD105" s="1" t="s">
        <v>9</v>
      </c>
      <c r="AE105" s="6" t="s">
        <v>42</v>
      </c>
      <c r="AF105" s="1">
        <v>4</v>
      </c>
      <c r="AG105" s="6" t="s">
        <v>44</v>
      </c>
      <c r="AH105" s="1">
        <v>3</v>
      </c>
      <c r="AI105" s="6" t="s">
        <v>45</v>
      </c>
      <c r="AJ105" s="1">
        <v>3</v>
      </c>
      <c r="AK105" s="6" t="s">
        <v>47</v>
      </c>
      <c r="AL105" s="1">
        <v>2</v>
      </c>
      <c r="AM105" t="s">
        <v>778</v>
      </c>
      <c r="AN105" t="s">
        <v>779</v>
      </c>
      <c r="AO105" t="s">
        <v>780</v>
      </c>
      <c r="AP105" t="s">
        <v>781</v>
      </c>
      <c r="AQ105" t="s">
        <v>782</v>
      </c>
      <c r="AR105" t="s">
        <v>783</v>
      </c>
      <c r="AS105" t="s">
        <v>784</v>
      </c>
      <c r="AT105" t="s">
        <v>785</v>
      </c>
      <c r="AU105" t="s">
        <v>786</v>
      </c>
      <c r="AV105" t="s">
        <v>787</v>
      </c>
      <c r="AW105" t="s">
        <v>11</v>
      </c>
      <c r="AX105" t="s">
        <v>788</v>
      </c>
      <c r="AY105" t="s">
        <v>789</v>
      </c>
      <c r="AZ105" s="6" t="s">
        <v>1633</v>
      </c>
    </row>
    <row r="106" spans="1:52" ht="15" customHeight="1" x14ac:dyDescent="0.2">
      <c r="A106" s="1">
        <v>23</v>
      </c>
      <c r="B106" s="6" t="s">
        <v>66</v>
      </c>
      <c r="C106" t="s">
        <v>1666</v>
      </c>
      <c r="D106" s="1" t="s">
        <v>1667</v>
      </c>
      <c r="E106" t="s">
        <v>1668</v>
      </c>
      <c r="F106" t="s">
        <v>67</v>
      </c>
      <c r="G106" s="6" t="s">
        <v>68</v>
      </c>
      <c r="H106" s="2">
        <v>2.8461538461538498</v>
      </c>
      <c r="I106" s="2">
        <v>1.3499945211372499</v>
      </c>
      <c r="J106" s="2"/>
      <c r="K106" s="2"/>
      <c r="L106" s="2"/>
      <c r="M106" s="6" t="s">
        <v>24</v>
      </c>
      <c r="N106" s="1">
        <v>2</v>
      </c>
      <c r="O106" s="6" t="s">
        <v>26</v>
      </c>
      <c r="P106" s="1">
        <v>1</v>
      </c>
      <c r="Q106" s="6" t="s">
        <v>28</v>
      </c>
      <c r="R106" s="1">
        <v>1</v>
      </c>
      <c r="S106" s="6" t="s">
        <v>30</v>
      </c>
      <c r="T106" s="1">
        <v>5</v>
      </c>
      <c r="U106" s="6" t="s">
        <v>32</v>
      </c>
      <c r="V106" s="1">
        <v>3</v>
      </c>
      <c r="W106" s="6" t="s">
        <v>34</v>
      </c>
      <c r="X106" s="1">
        <v>4</v>
      </c>
      <c r="Y106" s="6" t="s">
        <v>36</v>
      </c>
      <c r="Z106" s="1">
        <v>3</v>
      </c>
      <c r="AA106" s="6" t="s">
        <v>38</v>
      </c>
      <c r="AB106" s="1">
        <v>2</v>
      </c>
      <c r="AC106" s="6" t="s">
        <v>40</v>
      </c>
      <c r="AD106" s="1">
        <v>3</v>
      </c>
      <c r="AE106" s="6" t="s">
        <v>42</v>
      </c>
      <c r="AF106" s="1">
        <v>3</v>
      </c>
      <c r="AG106" s="6" t="s">
        <v>44</v>
      </c>
      <c r="AH106" s="1">
        <v>5</v>
      </c>
      <c r="AI106" s="6" t="s">
        <v>45</v>
      </c>
      <c r="AJ106" s="1">
        <v>4</v>
      </c>
      <c r="AK106" s="6" t="s">
        <v>47</v>
      </c>
      <c r="AL106" s="1">
        <v>1</v>
      </c>
      <c r="AM106" t="s">
        <v>69</v>
      </c>
      <c r="AN106" t="s">
        <v>70</v>
      </c>
      <c r="AO106" t="s">
        <v>71</v>
      </c>
      <c r="AP106" t="s">
        <v>72</v>
      </c>
      <c r="AQ106" t="s">
        <v>73</v>
      </c>
      <c r="AR106" t="s">
        <v>74</v>
      </c>
      <c r="AS106" t="s">
        <v>75</v>
      </c>
      <c r="AT106" t="s">
        <v>76</v>
      </c>
      <c r="AU106" t="s">
        <v>77</v>
      </c>
      <c r="AV106" t="s">
        <v>78</v>
      </c>
      <c r="AW106" t="s">
        <v>11</v>
      </c>
      <c r="AX106" t="s">
        <v>79</v>
      </c>
      <c r="AY106" t="s">
        <v>80</v>
      </c>
      <c r="AZ106" s="6" t="s">
        <v>1649</v>
      </c>
    </row>
    <row r="107" spans="1:52" ht="15" customHeight="1" x14ac:dyDescent="0.2">
      <c r="A107" s="1">
        <v>706</v>
      </c>
      <c r="B107" s="6" t="s">
        <v>1239</v>
      </c>
      <c r="C107" t="s">
        <v>1666</v>
      </c>
      <c r="D107" s="1" t="s">
        <v>1667</v>
      </c>
      <c r="E107" t="s">
        <v>1668</v>
      </c>
      <c r="F107" t="s">
        <v>1240</v>
      </c>
      <c r="G107" s="6" t="s">
        <v>1241</v>
      </c>
      <c r="H107" s="2">
        <v>2.7692307692307701</v>
      </c>
      <c r="I107" s="2">
        <v>1.3674145257408601</v>
      </c>
      <c r="J107" s="2"/>
      <c r="K107" s="2"/>
      <c r="L107" s="2"/>
      <c r="M107" s="6" t="s">
        <v>24</v>
      </c>
      <c r="N107" s="1">
        <v>2</v>
      </c>
      <c r="O107" s="6" t="s">
        <v>26</v>
      </c>
      <c r="P107" s="1">
        <v>2</v>
      </c>
      <c r="Q107" s="6" t="s">
        <v>28</v>
      </c>
      <c r="R107" s="1" t="s">
        <v>20</v>
      </c>
      <c r="S107" s="6" t="s">
        <v>30</v>
      </c>
      <c r="T107" s="1" t="s">
        <v>9</v>
      </c>
      <c r="U107" s="6" t="s">
        <v>32</v>
      </c>
      <c r="V107" s="1" t="s">
        <v>20</v>
      </c>
      <c r="W107" s="6" t="s">
        <v>34</v>
      </c>
      <c r="X107" s="1" t="s">
        <v>19</v>
      </c>
      <c r="Y107" s="6" t="s">
        <v>36</v>
      </c>
      <c r="Z107" s="1" t="s">
        <v>14</v>
      </c>
      <c r="AA107" s="6" t="s">
        <v>38</v>
      </c>
      <c r="AB107" s="1" t="s">
        <v>15</v>
      </c>
      <c r="AC107" s="6" t="s">
        <v>40</v>
      </c>
      <c r="AD107" s="1" t="s">
        <v>15</v>
      </c>
      <c r="AE107" s="6" t="s">
        <v>42</v>
      </c>
      <c r="AF107" s="1">
        <v>1</v>
      </c>
      <c r="AG107" s="6" t="s">
        <v>44</v>
      </c>
      <c r="AH107" s="1">
        <v>5</v>
      </c>
      <c r="AI107" s="6" t="s">
        <v>45</v>
      </c>
      <c r="AJ107" s="1">
        <v>4</v>
      </c>
      <c r="AK107" s="6" t="s">
        <v>47</v>
      </c>
      <c r="AL107" s="1">
        <v>3</v>
      </c>
      <c r="AM107" t="s">
        <v>1242</v>
      </c>
      <c r="AN107" t="s">
        <v>1243</v>
      </c>
      <c r="AO107" t="s">
        <v>1244</v>
      </c>
      <c r="AP107" t="s">
        <v>1245</v>
      </c>
      <c r="AQ107" t="s">
        <v>1246</v>
      </c>
      <c r="AR107" t="s">
        <v>1247</v>
      </c>
      <c r="AS107" t="s">
        <v>1248</v>
      </c>
      <c r="AT107" t="s">
        <v>1249</v>
      </c>
      <c r="AU107" t="s">
        <v>1250</v>
      </c>
      <c r="AV107" t="s">
        <v>1251</v>
      </c>
      <c r="AW107" t="s">
        <v>11</v>
      </c>
      <c r="AX107" t="s">
        <v>1252</v>
      </c>
      <c r="AY107" t="s">
        <v>1253</v>
      </c>
      <c r="AZ107" s="6" t="s">
        <v>1648</v>
      </c>
    </row>
    <row r="108" spans="1:52" ht="15" customHeight="1" x14ac:dyDescent="0.2">
      <c r="A108" s="1">
        <v>562</v>
      </c>
      <c r="B108" s="6" t="s">
        <v>956</v>
      </c>
      <c r="C108" t="s">
        <v>1666</v>
      </c>
      <c r="D108" s="1" t="s">
        <v>1666</v>
      </c>
      <c r="E108" t="s">
        <v>1668</v>
      </c>
      <c r="F108" t="s">
        <v>957</v>
      </c>
      <c r="G108" s="6" t="s">
        <v>958</v>
      </c>
      <c r="H108" s="2">
        <v>2.6923076923076898</v>
      </c>
      <c r="I108" s="2">
        <v>0.99108451744039405</v>
      </c>
      <c r="J108" s="2"/>
      <c r="K108" s="2"/>
      <c r="L108" s="2"/>
      <c r="M108" s="6" t="s">
        <v>24</v>
      </c>
      <c r="N108" s="1">
        <v>3</v>
      </c>
      <c r="O108" s="6" t="s">
        <v>26</v>
      </c>
      <c r="P108" s="1">
        <v>1</v>
      </c>
      <c r="Q108" s="6" t="s">
        <v>28</v>
      </c>
      <c r="R108" s="1" t="s">
        <v>20</v>
      </c>
      <c r="S108" s="6" t="s">
        <v>30</v>
      </c>
      <c r="T108" s="1" t="s">
        <v>9</v>
      </c>
      <c r="U108" s="6" t="s">
        <v>32</v>
      </c>
      <c r="V108" s="1" t="s">
        <v>15</v>
      </c>
      <c r="W108" s="6" t="s">
        <v>34</v>
      </c>
      <c r="X108" s="1" t="s">
        <v>19</v>
      </c>
      <c r="Y108" s="6" t="s">
        <v>36</v>
      </c>
      <c r="Z108" s="1" t="s">
        <v>9</v>
      </c>
      <c r="AA108" s="6" t="s">
        <v>38</v>
      </c>
      <c r="AB108" s="1" t="s">
        <v>15</v>
      </c>
      <c r="AC108" s="6" t="s">
        <v>40</v>
      </c>
      <c r="AD108" s="1" t="s">
        <v>15</v>
      </c>
      <c r="AE108" s="6" t="s">
        <v>42</v>
      </c>
      <c r="AF108" s="1">
        <v>2</v>
      </c>
      <c r="AG108" s="6" t="s">
        <v>44</v>
      </c>
      <c r="AH108" s="1">
        <v>3</v>
      </c>
      <c r="AI108" s="6" t="s">
        <v>45</v>
      </c>
      <c r="AJ108" s="1">
        <v>4</v>
      </c>
      <c r="AK108" s="6" t="s">
        <v>47</v>
      </c>
      <c r="AL108" s="1">
        <v>2</v>
      </c>
      <c r="AM108" t="s">
        <v>959</v>
      </c>
      <c r="AN108" t="s">
        <v>960</v>
      </c>
      <c r="AO108" t="s">
        <v>71</v>
      </c>
      <c r="AP108" t="s">
        <v>961</v>
      </c>
      <c r="AQ108" t="s">
        <v>962</v>
      </c>
      <c r="AR108" t="s">
        <v>963</v>
      </c>
      <c r="AS108" t="s">
        <v>964</v>
      </c>
      <c r="AT108" t="s">
        <v>965</v>
      </c>
      <c r="AU108" t="s">
        <v>966</v>
      </c>
      <c r="AV108" t="s">
        <v>967</v>
      </c>
      <c r="AW108" t="s">
        <v>11</v>
      </c>
      <c r="AX108" t="s">
        <v>968</v>
      </c>
      <c r="AY108" t="s">
        <v>969</v>
      </c>
      <c r="AZ108" s="6" t="s">
        <v>1664</v>
      </c>
    </row>
    <row r="109" spans="1:52" ht="15" customHeight="1" x14ac:dyDescent="0.2"/>
    <row r="110" spans="1:52" ht="15" customHeight="1" x14ac:dyDescent="0.2"/>
  </sheetData>
  <conditionalFormatting sqref="C1:C1048576">
    <cfRule type="cellIs" dxfId="37" priority="4" operator="equal">
      <formula>"INV"</formula>
    </cfRule>
  </conditionalFormatting>
  <conditionalFormatting sqref="D1:D1048576">
    <cfRule type="cellIs" dxfId="36" priority="3" operator="equal">
      <formula>"S"</formula>
    </cfRule>
  </conditionalFormatting>
  <conditionalFormatting sqref="H1:H1048576">
    <cfRule type="top10" dxfId="35" priority="1" percent="1" bottom="1" rank="30"/>
    <cfRule type="top10" dxfId="34" priority="2" percent="1" rank="15"/>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40980-8606-0741-A586-B6357D134195}">
  <dimension ref="A1:AA110"/>
  <sheetViews>
    <sheetView tabSelected="1" zoomScale="180" zoomScaleNormal="180" workbookViewId="0">
      <pane xSplit="2" ySplit="1" topLeftCell="O2" activePane="bottomRight" state="frozen"/>
      <selection pane="topRight" activeCell="C1" sqref="C1"/>
      <selection pane="bottomLeft" activeCell="A2" sqref="A2"/>
      <selection pane="bottomRight" activeCell="W1" sqref="W1:W1048576"/>
    </sheetView>
  </sheetViews>
  <sheetFormatPr baseColWidth="10" defaultColWidth="8.83203125" defaultRowHeight="15" x14ac:dyDescent="0.2"/>
  <cols>
    <col min="1" max="1" width="6.5" style="8" customWidth="1"/>
    <col min="2" max="2" width="29.33203125" style="6" customWidth="1"/>
    <col min="3" max="3" width="8.83203125" style="6"/>
    <col min="4" max="4" width="8.83203125" style="8"/>
    <col min="5" max="5" width="3.5" style="6" customWidth="1"/>
    <col min="6" max="7" width="14.5" style="6" customWidth="1"/>
    <col min="8" max="11" width="8.83203125" style="8"/>
    <col min="12" max="12" width="10.83203125" style="8" customWidth="1"/>
    <col min="13" max="13" width="11.5" style="8" customWidth="1"/>
    <col min="14" max="14" width="11.1640625" style="8" customWidth="1"/>
    <col min="15" max="23" width="8.83203125" style="10"/>
    <col min="24" max="26" width="8.83203125" style="13"/>
    <col min="27" max="27" width="8.83203125" style="10"/>
    <col min="28" max="16384" width="8.83203125" style="6"/>
  </cols>
  <sheetData>
    <row r="1" spans="1:27" s="5" customFormat="1" ht="64" x14ac:dyDescent="0.2">
      <c r="A1" s="7" t="s">
        <v>0</v>
      </c>
      <c r="B1" s="5" t="s">
        <v>1</v>
      </c>
      <c r="C1" s="5" t="s">
        <v>2</v>
      </c>
      <c r="D1" s="7" t="s">
        <v>1708</v>
      </c>
      <c r="E1" s="5" t="s">
        <v>3</v>
      </c>
      <c r="F1" s="5" t="s">
        <v>4</v>
      </c>
      <c r="G1" s="5" t="s">
        <v>5</v>
      </c>
      <c r="H1" s="7" t="s">
        <v>6</v>
      </c>
      <c r="I1" s="7" t="s">
        <v>7</v>
      </c>
      <c r="J1" s="7" t="s">
        <v>1713</v>
      </c>
      <c r="K1" s="7" t="s">
        <v>1714</v>
      </c>
      <c r="L1" s="7" t="s">
        <v>1710</v>
      </c>
      <c r="M1" s="7" t="s">
        <v>1711</v>
      </c>
      <c r="N1" s="7" t="s">
        <v>1712</v>
      </c>
      <c r="O1" s="11" t="s">
        <v>24</v>
      </c>
      <c r="P1" s="11" t="s">
        <v>26</v>
      </c>
      <c r="Q1" s="11" t="s">
        <v>28</v>
      </c>
      <c r="R1" s="11" t="s">
        <v>30</v>
      </c>
      <c r="S1" s="11" t="s">
        <v>32</v>
      </c>
      <c r="T1" s="11" t="s">
        <v>34</v>
      </c>
      <c r="U1" s="11" t="s">
        <v>36</v>
      </c>
      <c r="V1" s="11" t="s">
        <v>38</v>
      </c>
      <c r="W1" s="11" t="s">
        <v>40</v>
      </c>
      <c r="X1" s="12" t="s">
        <v>42</v>
      </c>
      <c r="Y1" s="12" t="s">
        <v>44</v>
      </c>
      <c r="Z1" s="12" t="s">
        <v>45</v>
      </c>
      <c r="AA1" s="11" t="s">
        <v>47</v>
      </c>
    </row>
    <row r="2" spans="1:27" ht="15" customHeight="1" x14ac:dyDescent="0.2">
      <c r="A2" s="8">
        <v>220</v>
      </c>
      <c r="B2" s="14" t="s">
        <v>401</v>
      </c>
      <c r="C2" s="6" t="s">
        <v>1709</v>
      </c>
      <c r="D2" s="8" t="s">
        <v>1666</v>
      </c>
      <c r="E2" s="6" t="s">
        <v>1668</v>
      </c>
      <c r="F2" s="6" t="s">
        <v>402</v>
      </c>
      <c r="G2" s="6" t="s">
        <v>403</v>
      </c>
      <c r="H2" s="9">
        <v>8.5</v>
      </c>
      <c r="I2" s="9">
        <v>0.86602540378443904</v>
      </c>
      <c r="J2" s="10">
        <f>MAX(O2:AA2)</f>
        <v>10</v>
      </c>
      <c r="K2" s="10">
        <f>MIN(O2:AA2)</f>
        <v>7</v>
      </c>
      <c r="L2" s="9"/>
      <c r="M2" s="9"/>
      <c r="N2" s="9"/>
      <c r="O2" s="10">
        <v>9</v>
      </c>
      <c r="P2" s="10" t="s">
        <v>1665</v>
      </c>
      <c r="Q2" s="10">
        <v>8</v>
      </c>
      <c r="R2" s="10">
        <v>9</v>
      </c>
      <c r="S2" s="10">
        <v>9</v>
      </c>
      <c r="T2" s="10">
        <v>10</v>
      </c>
      <c r="W2" s="10">
        <v>7</v>
      </c>
      <c r="X2" s="10"/>
      <c r="Y2" s="10" t="s">
        <v>1665</v>
      </c>
      <c r="Z2" s="10">
        <v>8</v>
      </c>
      <c r="AA2" s="10">
        <v>8</v>
      </c>
    </row>
    <row r="3" spans="1:27" ht="15" customHeight="1" x14ac:dyDescent="0.2">
      <c r="A3" s="8">
        <v>219</v>
      </c>
      <c r="B3" s="14" t="s">
        <v>389</v>
      </c>
      <c r="C3" s="6" t="s">
        <v>1709</v>
      </c>
      <c r="D3" s="8" t="s">
        <v>1666</v>
      </c>
      <c r="E3" s="6" t="s">
        <v>1668</v>
      </c>
      <c r="F3" s="6" t="s">
        <v>390</v>
      </c>
      <c r="G3" s="6" t="s">
        <v>391</v>
      </c>
      <c r="H3" s="9">
        <v>7.9</v>
      </c>
      <c r="I3" s="9">
        <v>1.8681541692269401</v>
      </c>
      <c r="J3" s="10">
        <f t="shared" ref="J3:J66" si="0">MAX(O3:AA3)</f>
        <v>10</v>
      </c>
      <c r="K3" s="10">
        <f t="shared" ref="K3:K66" si="1">MIN(O3:AA3)</f>
        <v>3</v>
      </c>
      <c r="L3" s="9"/>
      <c r="M3" s="9"/>
      <c r="N3" s="9"/>
      <c r="O3" s="10">
        <v>10</v>
      </c>
      <c r="P3" s="10" t="s">
        <v>1665</v>
      </c>
      <c r="Q3" s="10">
        <v>8</v>
      </c>
      <c r="R3" s="10">
        <v>9</v>
      </c>
      <c r="S3" s="10">
        <v>8</v>
      </c>
      <c r="T3" s="10" t="s">
        <v>1665</v>
      </c>
      <c r="U3" s="10">
        <v>8</v>
      </c>
      <c r="V3" s="10">
        <v>3</v>
      </c>
      <c r="W3" s="10">
        <v>8</v>
      </c>
      <c r="X3" s="10" t="s">
        <v>1665</v>
      </c>
      <c r="Y3" s="10">
        <v>8</v>
      </c>
      <c r="Z3" s="10">
        <v>10</v>
      </c>
      <c r="AA3" s="10">
        <v>7</v>
      </c>
    </row>
    <row r="4" spans="1:27" ht="15" customHeight="1" x14ac:dyDescent="0.2">
      <c r="A4" s="8">
        <v>44</v>
      </c>
      <c r="B4" s="14" t="s">
        <v>82</v>
      </c>
      <c r="C4" s="6" t="s">
        <v>1666</v>
      </c>
      <c r="D4" s="8" t="s">
        <v>1666</v>
      </c>
      <c r="E4" s="6" t="s">
        <v>1668</v>
      </c>
      <c r="F4" s="6" t="s">
        <v>83</v>
      </c>
      <c r="G4" s="6" t="s">
        <v>84</v>
      </c>
      <c r="H4" s="9">
        <v>7.0833333333333304</v>
      </c>
      <c r="I4" s="9">
        <v>1.32024829314624</v>
      </c>
      <c r="J4" s="10">
        <f t="shared" si="0"/>
        <v>9</v>
      </c>
      <c r="K4" s="10">
        <f t="shared" si="1"/>
        <v>4</v>
      </c>
      <c r="L4" s="9"/>
      <c r="M4" s="9"/>
      <c r="N4" s="9"/>
      <c r="O4" s="10">
        <v>7</v>
      </c>
      <c r="P4" s="10">
        <v>4</v>
      </c>
      <c r="Q4" s="10">
        <v>8</v>
      </c>
      <c r="R4" s="10">
        <v>7</v>
      </c>
      <c r="S4" s="10">
        <v>8</v>
      </c>
      <c r="T4" s="10" t="s">
        <v>1665</v>
      </c>
      <c r="U4" s="10">
        <v>8</v>
      </c>
      <c r="V4" s="10">
        <v>7</v>
      </c>
      <c r="W4" s="10">
        <v>5</v>
      </c>
      <c r="X4" s="10">
        <v>7</v>
      </c>
      <c r="Y4" s="10">
        <v>7</v>
      </c>
      <c r="Z4" s="10">
        <v>8</v>
      </c>
      <c r="AA4" s="10">
        <v>9</v>
      </c>
    </row>
    <row r="5" spans="1:27" ht="15" customHeight="1" x14ac:dyDescent="0.2">
      <c r="A5" s="8">
        <v>139</v>
      </c>
      <c r="B5" s="14" t="s">
        <v>264</v>
      </c>
      <c r="C5" s="6" t="s">
        <v>1666</v>
      </c>
      <c r="D5" s="8" t="s">
        <v>1666</v>
      </c>
      <c r="E5" s="6" t="s">
        <v>1668</v>
      </c>
      <c r="F5" s="6" t="s">
        <v>265</v>
      </c>
      <c r="G5" s="6" t="s">
        <v>23</v>
      </c>
      <c r="H5" s="9">
        <v>7.0769230769230802</v>
      </c>
      <c r="I5" s="9">
        <v>1.1409536133993301</v>
      </c>
      <c r="J5" s="10">
        <f t="shared" si="0"/>
        <v>9</v>
      </c>
      <c r="K5" s="10">
        <f t="shared" si="1"/>
        <v>5</v>
      </c>
      <c r="L5" s="9"/>
      <c r="M5" s="9"/>
      <c r="N5" s="9"/>
      <c r="O5" s="10">
        <v>8</v>
      </c>
      <c r="P5" s="10">
        <v>7</v>
      </c>
      <c r="Q5" s="10">
        <v>7</v>
      </c>
      <c r="R5" s="10">
        <v>5</v>
      </c>
      <c r="S5" s="10">
        <v>9</v>
      </c>
      <c r="T5" s="10">
        <v>8</v>
      </c>
      <c r="U5" s="10">
        <v>7</v>
      </c>
      <c r="V5" s="10">
        <v>8</v>
      </c>
      <c r="W5" s="10">
        <v>7</v>
      </c>
      <c r="X5" s="10">
        <v>6</v>
      </c>
      <c r="Y5" s="10">
        <v>8</v>
      </c>
      <c r="Z5" s="10">
        <v>5</v>
      </c>
      <c r="AA5" s="10">
        <v>7</v>
      </c>
    </row>
    <row r="6" spans="1:27" ht="15" customHeight="1" x14ac:dyDescent="0.2">
      <c r="A6" s="8">
        <v>261</v>
      </c>
      <c r="B6" s="14" t="s">
        <v>429</v>
      </c>
      <c r="C6" s="6" t="s">
        <v>1666</v>
      </c>
      <c r="D6" s="8" t="s">
        <v>1666</v>
      </c>
      <c r="E6" s="6" t="s">
        <v>1668</v>
      </c>
      <c r="F6" s="6" t="s">
        <v>430</v>
      </c>
      <c r="G6" s="6" t="s">
        <v>431</v>
      </c>
      <c r="H6" s="9">
        <v>6.9166666666666696</v>
      </c>
      <c r="I6" s="9">
        <v>1.25554326444328</v>
      </c>
      <c r="J6" s="10">
        <f t="shared" si="0"/>
        <v>9</v>
      </c>
      <c r="K6" s="10">
        <f t="shared" si="1"/>
        <v>5</v>
      </c>
      <c r="L6" s="9"/>
      <c r="M6" s="9"/>
      <c r="N6" s="9"/>
      <c r="P6" s="10">
        <v>7</v>
      </c>
      <c r="Q6" s="10">
        <v>7</v>
      </c>
      <c r="R6" s="8">
        <v>8</v>
      </c>
      <c r="S6" s="8">
        <v>5</v>
      </c>
      <c r="T6" s="8">
        <v>9</v>
      </c>
      <c r="U6" s="8">
        <v>6</v>
      </c>
      <c r="V6" s="8">
        <v>7</v>
      </c>
      <c r="W6" s="8">
        <v>6</v>
      </c>
      <c r="X6" s="8">
        <v>5</v>
      </c>
      <c r="Y6" s="10">
        <v>7</v>
      </c>
      <c r="Z6" s="10">
        <v>9</v>
      </c>
      <c r="AA6" s="10">
        <v>7</v>
      </c>
    </row>
    <row r="7" spans="1:27" ht="15" customHeight="1" x14ac:dyDescent="0.2">
      <c r="A7" s="8">
        <v>323</v>
      </c>
      <c r="B7" s="14" t="s">
        <v>546</v>
      </c>
      <c r="C7" s="6" t="s">
        <v>1666</v>
      </c>
      <c r="D7" s="8" t="s">
        <v>1667</v>
      </c>
      <c r="E7" s="6" t="s">
        <v>1668</v>
      </c>
      <c r="F7" s="6" t="s">
        <v>547</v>
      </c>
      <c r="G7" s="6" t="s">
        <v>548</v>
      </c>
      <c r="H7" s="9">
        <v>6.8461538461538503</v>
      </c>
      <c r="I7" s="9">
        <v>1.2917581249035901</v>
      </c>
      <c r="J7" s="10">
        <f t="shared" si="0"/>
        <v>9</v>
      </c>
      <c r="K7" s="10">
        <f t="shared" si="1"/>
        <v>5</v>
      </c>
      <c r="L7" s="9"/>
      <c r="M7" s="9"/>
      <c r="N7" s="9"/>
      <c r="O7" s="10">
        <v>5</v>
      </c>
      <c r="P7" s="10">
        <v>6</v>
      </c>
      <c r="Q7" s="9" t="s">
        <v>13</v>
      </c>
      <c r="R7" s="8">
        <v>5</v>
      </c>
      <c r="S7" s="8">
        <v>7</v>
      </c>
      <c r="T7" s="8">
        <v>9</v>
      </c>
      <c r="U7" s="8">
        <v>8</v>
      </c>
      <c r="V7" s="8">
        <v>9</v>
      </c>
      <c r="W7" s="8">
        <v>6</v>
      </c>
      <c r="X7" s="10">
        <v>6</v>
      </c>
      <c r="Y7" s="10">
        <v>7</v>
      </c>
      <c r="Z7" s="10">
        <v>7</v>
      </c>
      <c r="AA7" s="10">
        <v>6</v>
      </c>
    </row>
    <row r="8" spans="1:27" ht="15" customHeight="1" x14ac:dyDescent="0.2">
      <c r="A8" s="8">
        <v>1955</v>
      </c>
      <c r="B8" s="14" t="s">
        <v>1604</v>
      </c>
      <c r="C8" s="6" t="s">
        <v>1666</v>
      </c>
      <c r="D8" s="8" t="s">
        <v>1667</v>
      </c>
      <c r="E8" s="6" t="s">
        <v>1668</v>
      </c>
      <c r="F8" s="6" t="s">
        <v>1605</v>
      </c>
      <c r="G8" s="6" t="s">
        <v>1263</v>
      </c>
      <c r="H8" s="9">
        <v>6.8181818181818201</v>
      </c>
      <c r="I8" s="9">
        <v>1.3360853142453699</v>
      </c>
      <c r="J8" s="10">
        <f t="shared" si="0"/>
        <v>9</v>
      </c>
      <c r="K8" s="10">
        <f t="shared" si="1"/>
        <v>5</v>
      </c>
      <c r="L8" s="9"/>
      <c r="M8" s="9"/>
      <c r="N8" s="9"/>
      <c r="O8" s="10">
        <v>8</v>
      </c>
      <c r="P8" s="10">
        <v>5</v>
      </c>
      <c r="Q8" s="8">
        <v>7</v>
      </c>
      <c r="R8" s="8">
        <v>5</v>
      </c>
      <c r="S8" s="8">
        <v>7</v>
      </c>
      <c r="T8" s="8">
        <v>8</v>
      </c>
      <c r="V8" s="8">
        <v>7</v>
      </c>
      <c r="W8" s="8">
        <v>5</v>
      </c>
      <c r="X8" s="8">
        <v>6</v>
      </c>
      <c r="Y8" s="10">
        <v>8</v>
      </c>
      <c r="Z8" s="10">
        <v>9</v>
      </c>
      <c r="AA8" s="10" t="s">
        <v>1665</v>
      </c>
    </row>
    <row r="9" spans="1:27" ht="15" customHeight="1" x14ac:dyDescent="0.2">
      <c r="A9" s="8">
        <v>642</v>
      </c>
      <c r="B9" s="14" t="s">
        <v>1106</v>
      </c>
      <c r="C9" s="6" t="s">
        <v>1666</v>
      </c>
      <c r="D9" s="8" t="s">
        <v>1667</v>
      </c>
      <c r="E9" s="6" t="s">
        <v>1668</v>
      </c>
      <c r="F9" s="6" t="s">
        <v>1107</v>
      </c>
      <c r="G9" s="6" t="s">
        <v>81</v>
      </c>
      <c r="H9" s="9">
        <v>6.7272727272727302</v>
      </c>
      <c r="I9" s="9">
        <v>1.2856486930664499</v>
      </c>
      <c r="J9" s="10">
        <f t="shared" si="0"/>
        <v>9</v>
      </c>
      <c r="K9" s="10">
        <f t="shared" si="1"/>
        <v>5</v>
      </c>
      <c r="L9" s="9"/>
      <c r="M9" s="9"/>
      <c r="N9" s="9"/>
      <c r="O9" s="10">
        <v>8</v>
      </c>
      <c r="P9" s="10">
        <v>6</v>
      </c>
      <c r="Q9" s="8">
        <v>7</v>
      </c>
      <c r="R9" s="8">
        <v>6</v>
      </c>
      <c r="S9" s="8">
        <v>8</v>
      </c>
      <c r="T9" s="8">
        <v>6</v>
      </c>
      <c r="U9" s="8">
        <v>5</v>
      </c>
      <c r="V9" s="8">
        <v>5</v>
      </c>
      <c r="W9" s="8">
        <v>6</v>
      </c>
      <c r="X9" s="10" t="s">
        <v>1665</v>
      </c>
      <c r="Y9" s="10">
        <v>8</v>
      </c>
      <c r="Z9" s="10">
        <v>9</v>
      </c>
    </row>
    <row r="10" spans="1:27" ht="15" customHeight="1" x14ac:dyDescent="0.2">
      <c r="A10" s="8">
        <v>17</v>
      </c>
      <c r="B10" s="14" t="s">
        <v>21</v>
      </c>
      <c r="C10" s="6" t="s">
        <v>1666</v>
      </c>
      <c r="D10" s="8" t="s">
        <v>1666</v>
      </c>
      <c r="E10" s="6" t="s">
        <v>1668</v>
      </c>
      <c r="F10" s="6" t="s">
        <v>22</v>
      </c>
      <c r="G10" s="6" t="s">
        <v>23</v>
      </c>
      <c r="H10" s="9">
        <v>6.6923076923076898</v>
      </c>
      <c r="I10" s="9">
        <v>1.1357556200179499</v>
      </c>
      <c r="J10" s="10">
        <f t="shared" si="0"/>
        <v>8</v>
      </c>
      <c r="K10" s="10">
        <f t="shared" si="1"/>
        <v>5</v>
      </c>
      <c r="L10" s="9"/>
      <c r="M10" s="9"/>
      <c r="N10" s="9"/>
      <c r="O10" s="10">
        <v>5</v>
      </c>
      <c r="P10" s="10">
        <v>5</v>
      </c>
      <c r="Q10" s="10">
        <v>7</v>
      </c>
      <c r="R10" s="10">
        <v>6</v>
      </c>
      <c r="S10" s="10">
        <v>7</v>
      </c>
      <c r="T10" s="10">
        <v>8</v>
      </c>
      <c r="U10" s="10">
        <v>5</v>
      </c>
      <c r="V10" s="10">
        <v>8</v>
      </c>
      <c r="W10" s="10">
        <v>6</v>
      </c>
      <c r="X10" s="10">
        <v>8</v>
      </c>
      <c r="Y10" s="10">
        <v>7</v>
      </c>
      <c r="Z10" s="10">
        <v>8</v>
      </c>
      <c r="AA10" s="10">
        <v>7</v>
      </c>
    </row>
    <row r="11" spans="1:27" ht="15" customHeight="1" x14ac:dyDescent="0.2">
      <c r="A11" s="8">
        <v>178</v>
      </c>
      <c r="B11" s="14" t="s">
        <v>311</v>
      </c>
      <c r="C11" s="6" t="s">
        <v>1666</v>
      </c>
      <c r="D11" s="8" t="s">
        <v>1666</v>
      </c>
      <c r="E11" s="6" t="s">
        <v>1668</v>
      </c>
      <c r="F11" s="6" t="s">
        <v>312</v>
      </c>
      <c r="G11" s="6" t="s">
        <v>313</v>
      </c>
      <c r="H11" s="9">
        <v>6.6923076923076898</v>
      </c>
      <c r="I11" s="9">
        <v>0.82131371169471401</v>
      </c>
      <c r="J11" s="10">
        <f t="shared" si="0"/>
        <v>8</v>
      </c>
      <c r="K11" s="10">
        <f t="shared" si="1"/>
        <v>5</v>
      </c>
      <c r="L11" s="9"/>
      <c r="M11" s="9"/>
      <c r="N11" s="9"/>
      <c r="O11" s="10">
        <v>6</v>
      </c>
      <c r="P11" s="10">
        <v>6</v>
      </c>
      <c r="Q11" s="10">
        <v>7</v>
      </c>
      <c r="R11" s="10">
        <v>6</v>
      </c>
      <c r="S11" s="10">
        <v>8</v>
      </c>
      <c r="T11" s="10">
        <v>8</v>
      </c>
      <c r="U11" s="10">
        <v>5</v>
      </c>
      <c r="V11" s="10">
        <v>7</v>
      </c>
      <c r="W11" s="10">
        <v>6</v>
      </c>
      <c r="X11" s="10">
        <v>7</v>
      </c>
      <c r="Y11" s="10">
        <v>7</v>
      </c>
      <c r="Z11" s="10">
        <v>7</v>
      </c>
      <c r="AA11" s="10">
        <v>7</v>
      </c>
    </row>
    <row r="12" spans="1:27" ht="15" customHeight="1" x14ac:dyDescent="0.2">
      <c r="A12" s="8">
        <v>154</v>
      </c>
      <c r="B12" s="14" t="s">
        <v>279</v>
      </c>
      <c r="C12" s="6" t="s">
        <v>1666</v>
      </c>
      <c r="D12" s="8" t="s">
        <v>1666</v>
      </c>
      <c r="E12" s="6" t="s">
        <v>1668</v>
      </c>
      <c r="F12" s="6" t="s">
        <v>280</v>
      </c>
      <c r="G12" s="6" t="s">
        <v>68</v>
      </c>
      <c r="H12" s="15">
        <v>6.6666666666666696</v>
      </c>
      <c r="I12" s="9">
        <v>1.37436854187255</v>
      </c>
      <c r="J12" s="10">
        <f t="shared" si="0"/>
        <v>9</v>
      </c>
      <c r="K12" s="10">
        <f t="shared" si="1"/>
        <v>4</v>
      </c>
      <c r="L12" s="9"/>
      <c r="M12" s="9"/>
      <c r="N12" s="9"/>
      <c r="O12" s="10">
        <v>5</v>
      </c>
      <c r="P12" s="10">
        <v>6</v>
      </c>
      <c r="Q12" s="10">
        <v>6</v>
      </c>
      <c r="R12" s="10">
        <v>8</v>
      </c>
      <c r="S12" s="10">
        <v>4</v>
      </c>
      <c r="T12" s="10">
        <v>7</v>
      </c>
      <c r="V12" s="10">
        <v>9</v>
      </c>
      <c r="W12" s="10">
        <v>8</v>
      </c>
      <c r="X12" s="10">
        <v>6</v>
      </c>
      <c r="Y12" s="10">
        <v>8</v>
      </c>
      <c r="Z12" s="10">
        <v>6</v>
      </c>
      <c r="AA12" s="10">
        <v>7</v>
      </c>
    </row>
    <row r="13" spans="1:27" ht="15" customHeight="1" x14ac:dyDescent="0.2">
      <c r="A13" s="8">
        <v>440</v>
      </c>
      <c r="B13" s="14" t="s">
        <v>807</v>
      </c>
      <c r="C13" s="6" t="s">
        <v>1666</v>
      </c>
      <c r="D13" s="8" t="s">
        <v>1666</v>
      </c>
      <c r="E13" s="6" t="s">
        <v>1668</v>
      </c>
      <c r="F13" s="6" t="s">
        <v>808</v>
      </c>
      <c r="G13" s="6" t="s">
        <v>68</v>
      </c>
      <c r="H13" s="9">
        <v>6.6666666666666696</v>
      </c>
      <c r="I13" s="9">
        <v>1.1055415967851301</v>
      </c>
      <c r="J13" s="10">
        <f t="shared" si="0"/>
        <v>8</v>
      </c>
      <c r="K13" s="10">
        <f t="shared" si="1"/>
        <v>4</v>
      </c>
      <c r="L13" s="9"/>
      <c r="M13" s="9"/>
      <c r="N13" s="9"/>
      <c r="O13" s="10">
        <v>7</v>
      </c>
      <c r="P13" s="10">
        <v>7</v>
      </c>
      <c r="Q13" s="8">
        <v>7</v>
      </c>
      <c r="R13" s="8">
        <v>7</v>
      </c>
      <c r="S13" s="8">
        <v>4</v>
      </c>
      <c r="T13" s="8">
        <v>5</v>
      </c>
      <c r="V13" s="8">
        <v>8</v>
      </c>
      <c r="W13" s="8">
        <v>6</v>
      </c>
      <c r="X13" s="8">
        <v>7</v>
      </c>
      <c r="Y13" s="10">
        <v>7</v>
      </c>
      <c r="Z13" s="10">
        <v>7</v>
      </c>
      <c r="AA13" s="10">
        <v>8</v>
      </c>
    </row>
    <row r="14" spans="1:27" ht="15" customHeight="1" x14ac:dyDescent="0.2">
      <c r="A14" s="8">
        <v>802</v>
      </c>
      <c r="B14" s="14" t="s">
        <v>1355</v>
      </c>
      <c r="C14" s="6" t="s">
        <v>1666</v>
      </c>
      <c r="D14" s="8" t="s">
        <v>1667</v>
      </c>
      <c r="E14" s="6" t="s">
        <v>1668</v>
      </c>
      <c r="F14" s="6" t="s">
        <v>1356</v>
      </c>
      <c r="G14" s="6" t="s">
        <v>883</v>
      </c>
      <c r="H14" s="9">
        <v>6.6153846153846096</v>
      </c>
      <c r="I14" s="9">
        <v>1.07692307692308</v>
      </c>
      <c r="J14" s="10">
        <f t="shared" si="0"/>
        <v>8</v>
      </c>
      <c r="K14" s="10">
        <f t="shared" si="1"/>
        <v>5</v>
      </c>
      <c r="L14" s="9"/>
      <c r="M14" s="9"/>
      <c r="N14" s="9"/>
      <c r="O14" s="10">
        <v>5</v>
      </c>
      <c r="P14" s="10">
        <v>5</v>
      </c>
      <c r="Q14" s="8">
        <v>7</v>
      </c>
      <c r="R14" s="8">
        <v>6</v>
      </c>
      <c r="S14" s="8">
        <v>7</v>
      </c>
      <c r="T14" s="8">
        <v>8</v>
      </c>
      <c r="U14" s="8">
        <v>7</v>
      </c>
      <c r="V14" s="8">
        <v>7</v>
      </c>
      <c r="W14" s="8">
        <v>5</v>
      </c>
      <c r="X14" s="10">
        <v>8</v>
      </c>
      <c r="Y14" s="10">
        <v>7</v>
      </c>
      <c r="Z14" s="10">
        <v>8</v>
      </c>
      <c r="AA14" s="10">
        <v>6</v>
      </c>
    </row>
    <row r="15" spans="1:27" ht="15" customHeight="1" x14ac:dyDescent="0.2">
      <c r="A15" s="8">
        <v>418</v>
      </c>
      <c r="B15" s="14" t="s">
        <v>745</v>
      </c>
      <c r="C15" s="6" t="s">
        <v>1666</v>
      </c>
      <c r="D15" s="8" t="s">
        <v>1666</v>
      </c>
      <c r="E15" s="6" t="s">
        <v>1668</v>
      </c>
      <c r="F15" s="6" t="s">
        <v>40</v>
      </c>
      <c r="G15" s="6" t="s">
        <v>746</v>
      </c>
      <c r="H15" s="9">
        <v>6.5833333333333304</v>
      </c>
      <c r="I15" s="9">
        <v>1.11492401335497</v>
      </c>
      <c r="J15" s="10">
        <f t="shared" si="0"/>
        <v>9</v>
      </c>
      <c r="K15" s="10">
        <f t="shared" si="1"/>
        <v>5</v>
      </c>
      <c r="L15" s="9"/>
      <c r="M15" s="9"/>
      <c r="N15" s="9"/>
      <c r="O15" s="10">
        <v>5</v>
      </c>
      <c r="P15" s="10">
        <v>8</v>
      </c>
      <c r="Q15" s="8">
        <v>6</v>
      </c>
      <c r="R15" s="8">
        <v>6</v>
      </c>
      <c r="S15" s="8">
        <v>7</v>
      </c>
      <c r="T15" s="8">
        <v>5</v>
      </c>
      <c r="U15" s="8">
        <v>9</v>
      </c>
      <c r="V15" s="8">
        <v>7</v>
      </c>
      <c r="W15" s="10" t="s">
        <v>1665</v>
      </c>
      <c r="X15" s="10">
        <v>7</v>
      </c>
      <c r="Y15" s="10">
        <v>6</v>
      </c>
      <c r="Z15" s="10">
        <v>7</v>
      </c>
      <c r="AA15" s="10">
        <v>6</v>
      </c>
    </row>
    <row r="16" spans="1:27" ht="15" customHeight="1" x14ac:dyDescent="0.2">
      <c r="A16" s="8">
        <v>591</v>
      </c>
      <c r="B16" s="14" t="s">
        <v>1030</v>
      </c>
      <c r="C16" s="6" t="s">
        <v>1666</v>
      </c>
      <c r="D16" s="8" t="s">
        <v>1666</v>
      </c>
      <c r="E16" s="6" t="s">
        <v>1668</v>
      </c>
      <c r="F16" s="6" t="s">
        <v>1031</v>
      </c>
      <c r="G16" s="6" t="s">
        <v>672</v>
      </c>
      <c r="H16" s="9">
        <v>6.5833333333333304</v>
      </c>
      <c r="I16" s="9">
        <v>1.25554326444328</v>
      </c>
      <c r="J16" s="10">
        <f t="shared" si="0"/>
        <v>9</v>
      </c>
      <c r="K16" s="10">
        <f t="shared" si="1"/>
        <v>5</v>
      </c>
      <c r="L16" s="9"/>
      <c r="M16" s="9"/>
      <c r="N16" s="9"/>
      <c r="O16" s="10">
        <v>6</v>
      </c>
      <c r="P16" s="10">
        <v>7</v>
      </c>
      <c r="Q16" s="8">
        <v>6</v>
      </c>
      <c r="R16" s="8">
        <v>6</v>
      </c>
      <c r="S16" s="8">
        <v>5</v>
      </c>
      <c r="T16" s="8">
        <v>7</v>
      </c>
      <c r="V16" s="8">
        <v>9</v>
      </c>
      <c r="W16" s="8">
        <v>7</v>
      </c>
      <c r="X16" s="8">
        <v>8</v>
      </c>
      <c r="Y16" s="10">
        <v>8</v>
      </c>
      <c r="Z16" s="10">
        <v>5</v>
      </c>
      <c r="AA16" s="10">
        <v>5</v>
      </c>
    </row>
    <row r="17" spans="1:27" ht="15" customHeight="1" x14ac:dyDescent="0.2">
      <c r="A17" s="8">
        <v>583</v>
      </c>
      <c r="B17" s="14" t="s">
        <v>1014</v>
      </c>
      <c r="C17" s="6" t="s">
        <v>1666</v>
      </c>
      <c r="D17" s="8" t="s">
        <v>1666</v>
      </c>
      <c r="E17" s="6" t="s">
        <v>1668</v>
      </c>
      <c r="F17" s="6" t="s">
        <v>1015</v>
      </c>
      <c r="G17" s="6" t="s">
        <v>685</v>
      </c>
      <c r="H17" s="9">
        <v>6.5384615384615401</v>
      </c>
      <c r="I17" s="9">
        <v>1.08240363688233</v>
      </c>
      <c r="J17" s="10">
        <f t="shared" si="0"/>
        <v>8</v>
      </c>
      <c r="K17" s="10">
        <f t="shared" si="1"/>
        <v>4</v>
      </c>
      <c r="L17" s="9"/>
      <c r="M17" s="9"/>
      <c r="N17" s="9"/>
      <c r="O17" s="10">
        <v>4</v>
      </c>
      <c r="P17" s="10">
        <v>8</v>
      </c>
      <c r="Q17" s="8">
        <v>6</v>
      </c>
      <c r="R17" s="8">
        <v>7</v>
      </c>
      <c r="S17" s="8">
        <v>7</v>
      </c>
      <c r="T17" s="8">
        <v>6</v>
      </c>
      <c r="U17" s="8">
        <v>5</v>
      </c>
      <c r="V17" s="8">
        <v>7</v>
      </c>
      <c r="W17" s="8">
        <v>7</v>
      </c>
      <c r="X17" s="10">
        <v>8</v>
      </c>
      <c r="Y17" s="10">
        <v>7</v>
      </c>
      <c r="Z17" s="10">
        <v>6</v>
      </c>
      <c r="AA17" s="10">
        <v>7</v>
      </c>
    </row>
    <row r="18" spans="1:27" ht="15" customHeight="1" x14ac:dyDescent="0.2">
      <c r="A18" s="8">
        <v>57</v>
      </c>
      <c r="B18" s="6" t="s">
        <v>98</v>
      </c>
      <c r="C18" s="6" t="s">
        <v>1666</v>
      </c>
      <c r="D18" s="8" t="s">
        <v>1667</v>
      </c>
      <c r="E18" s="6" t="s">
        <v>1668</v>
      </c>
      <c r="F18" s="6" t="s">
        <v>99</v>
      </c>
      <c r="G18" s="6" t="s">
        <v>100</v>
      </c>
      <c r="H18" s="9">
        <v>6.5</v>
      </c>
      <c r="I18" s="9">
        <v>1.3228756555323</v>
      </c>
      <c r="J18" s="10">
        <f t="shared" si="0"/>
        <v>8</v>
      </c>
      <c r="K18" s="10">
        <f t="shared" si="1"/>
        <v>4</v>
      </c>
      <c r="L18" s="9"/>
      <c r="M18" s="9"/>
      <c r="N18" s="9"/>
      <c r="O18" s="10">
        <v>7</v>
      </c>
      <c r="P18" s="10">
        <v>6</v>
      </c>
      <c r="Q18" s="10">
        <v>7</v>
      </c>
      <c r="R18" s="10">
        <v>6</v>
      </c>
      <c r="S18" s="10">
        <v>8</v>
      </c>
      <c r="T18" s="10">
        <v>8</v>
      </c>
      <c r="U18" s="10">
        <v>6</v>
      </c>
      <c r="V18" s="10">
        <v>5</v>
      </c>
      <c r="W18" s="10">
        <v>5</v>
      </c>
      <c r="X18" s="10" t="s">
        <v>1665</v>
      </c>
      <c r="Y18" s="10">
        <v>8</v>
      </c>
      <c r="Z18" s="10">
        <v>8</v>
      </c>
      <c r="AA18" s="10">
        <v>4</v>
      </c>
    </row>
    <row r="19" spans="1:27" ht="15" customHeight="1" x14ac:dyDescent="0.2">
      <c r="A19" s="8">
        <v>378</v>
      </c>
      <c r="B19" s="6" t="s">
        <v>655</v>
      </c>
      <c r="C19" s="6" t="s">
        <v>1666</v>
      </c>
      <c r="D19" s="8" t="s">
        <v>1666</v>
      </c>
      <c r="E19" s="6" t="s">
        <v>1668</v>
      </c>
      <c r="F19" s="6" t="s">
        <v>656</v>
      </c>
      <c r="G19" s="6" t="s">
        <v>657</v>
      </c>
      <c r="H19" s="9">
        <v>6.4615384615384599</v>
      </c>
      <c r="I19" s="9">
        <v>1.54995705227768</v>
      </c>
      <c r="J19" s="10">
        <f t="shared" si="0"/>
        <v>9</v>
      </c>
      <c r="K19" s="10">
        <f t="shared" si="1"/>
        <v>3</v>
      </c>
      <c r="L19" s="9"/>
      <c r="M19" s="9"/>
      <c r="N19" s="9"/>
      <c r="O19" s="10">
        <v>6</v>
      </c>
      <c r="P19" s="10">
        <v>3</v>
      </c>
      <c r="Q19" s="8">
        <v>5</v>
      </c>
      <c r="R19" s="8">
        <v>6</v>
      </c>
      <c r="S19" s="8">
        <v>8</v>
      </c>
      <c r="T19" s="8">
        <v>8</v>
      </c>
      <c r="U19" s="8">
        <v>6</v>
      </c>
      <c r="V19" s="8">
        <v>8</v>
      </c>
      <c r="W19" s="8">
        <v>7</v>
      </c>
      <c r="X19" s="10">
        <v>9</v>
      </c>
      <c r="Y19" s="10">
        <v>5</v>
      </c>
      <c r="Z19" s="10">
        <v>6</v>
      </c>
      <c r="AA19" s="10">
        <v>7</v>
      </c>
    </row>
    <row r="20" spans="1:27" ht="15" customHeight="1" x14ac:dyDescent="0.2">
      <c r="A20" s="8">
        <v>315</v>
      </c>
      <c r="B20" s="6" t="s">
        <v>532</v>
      </c>
      <c r="C20" s="6" t="s">
        <v>1666</v>
      </c>
      <c r="D20" s="8" t="s">
        <v>1666</v>
      </c>
      <c r="E20" s="6" t="s">
        <v>1668</v>
      </c>
      <c r="F20" s="6" t="s">
        <v>533</v>
      </c>
      <c r="G20" s="6" t="s">
        <v>534</v>
      </c>
      <c r="H20" s="9">
        <v>6.3333333333333304</v>
      </c>
      <c r="I20" s="9">
        <v>0.84983658559879804</v>
      </c>
      <c r="J20" s="10">
        <f t="shared" si="0"/>
        <v>8</v>
      </c>
      <c r="K20" s="10">
        <f t="shared" si="1"/>
        <v>5</v>
      </c>
      <c r="L20" s="9"/>
      <c r="M20" s="9"/>
      <c r="N20" s="9"/>
      <c r="O20" s="10">
        <v>5</v>
      </c>
      <c r="P20" s="10">
        <v>5</v>
      </c>
      <c r="Q20" s="8">
        <v>7</v>
      </c>
      <c r="R20" s="8">
        <v>6</v>
      </c>
      <c r="S20" s="8">
        <v>6</v>
      </c>
      <c r="T20" s="10" t="s">
        <v>1665</v>
      </c>
      <c r="U20" s="8">
        <v>6</v>
      </c>
      <c r="V20" s="8">
        <v>7</v>
      </c>
      <c r="W20" s="8">
        <v>7</v>
      </c>
      <c r="X20" s="10">
        <v>7</v>
      </c>
      <c r="Y20" s="10">
        <v>6</v>
      </c>
      <c r="Z20" s="10">
        <v>8</v>
      </c>
      <c r="AA20" s="10">
        <v>6</v>
      </c>
    </row>
    <row r="21" spans="1:27" ht="15" customHeight="1" x14ac:dyDescent="0.2">
      <c r="A21" s="8">
        <v>765</v>
      </c>
      <c r="B21" s="6" t="s">
        <v>1306</v>
      </c>
      <c r="C21" s="6" t="s">
        <v>1666</v>
      </c>
      <c r="D21" s="8" t="s">
        <v>1666</v>
      </c>
      <c r="E21" s="6" t="s">
        <v>1668</v>
      </c>
      <c r="F21" s="6" t="s">
        <v>1307</v>
      </c>
      <c r="G21" s="6" t="s">
        <v>16</v>
      </c>
      <c r="H21" s="9">
        <v>6.3333333333333304</v>
      </c>
      <c r="I21" s="9">
        <v>1.37436854187255</v>
      </c>
      <c r="J21" s="10">
        <f t="shared" si="0"/>
        <v>9</v>
      </c>
      <c r="K21" s="10">
        <f t="shared" si="1"/>
        <v>4</v>
      </c>
      <c r="L21" s="9"/>
      <c r="M21" s="9"/>
      <c r="N21" s="9"/>
      <c r="O21" s="10">
        <v>8</v>
      </c>
      <c r="P21" s="10">
        <v>4</v>
      </c>
      <c r="Q21" s="8">
        <v>5</v>
      </c>
      <c r="R21" s="8">
        <v>5</v>
      </c>
      <c r="S21" s="8">
        <v>9</v>
      </c>
      <c r="T21" s="8">
        <v>7</v>
      </c>
      <c r="U21" s="8">
        <v>7</v>
      </c>
      <c r="V21" s="8">
        <v>7</v>
      </c>
      <c r="W21" s="8">
        <v>5</v>
      </c>
      <c r="X21" s="10">
        <v>6</v>
      </c>
      <c r="Y21" s="10">
        <v>6</v>
      </c>
      <c r="Z21" s="10">
        <v>7</v>
      </c>
      <c r="AA21" s="10" t="s">
        <v>1665</v>
      </c>
    </row>
    <row r="22" spans="1:27" ht="15" customHeight="1" x14ac:dyDescent="0.2">
      <c r="A22" s="8">
        <v>650</v>
      </c>
      <c r="B22" s="6" t="s">
        <v>1119</v>
      </c>
      <c r="C22" s="6" t="s">
        <v>1666</v>
      </c>
      <c r="D22" s="8" t="s">
        <v>1667</v>
      </c>
      <c r="E22" s="6" t="s">
        <v>1668</v>
      </c>
      <c r="F22" s="6" t="s">
        <v>1120</v>
      </c>
      <c r="G22" s="6" t="s">
        <v>1121</v>
      </c>
      <c r="H22" s="9">
        <v>6.2307692307692299</v>
      </c>
      <c r="I22" s="9">
        <v>1.12001690604316</v>
      </c>
      <c r="J22" s="10">
        <f t="shared" si="0"/>
        <v>8</v>
      </c>
      <c r="K22" s="10">
        <f t="shared" si="1"/>
        <v>4</v>
      </c>
      <c r="L22" s="9"/>
      <c r="M22" s="9"/>
      <c r="N22" s="9"/>
      <c r="O22" s="10">
        <v>7</v>
      </c>
      <c r="P22" s="10">
        <v>5</v>
      </c>
      <c r="Q22" s="8">
        <v>4</v>
      </c>
      <c r="R22" s="8">
        <v>7</v>
      </c>
      <c r="S22" s="8">
        <v>7</v>
      </c>
      <c r="T22" s="8">
        <v>6</v>
      </c>
      <c r="U22" s="8">
        <v>6</v>
      </c>
      <c r="V22" s="8">
        <v>6</v>
      </c>
      <c r="W22" s="8">
        <v>6</v>
      </c>
      <c r="X22" s="10">
        <v>8</v>
      </c>
      <c r="Y22" s="10">
        <v>8</v>
      </c>
      <c r="Z22" s="10">
        <v>6</v>
      </c>
      <c r="AA22" s="10">
        <v>5</v>
      </c>
    </row>
    <row r="23" spans="1:27" ht="15" customHeight="1" x14ac:dyDescent="0.2">
      <c r="A23" s="8">
        <v>936</v>
      </c>
      <c r="B23" s="6" t="s">
        <v>1516</v>
      </c>
      <c r="C23" s="6" t="s">
        <v>1666</v>
      </c>
      <c r="D23" s="8" t="s">
        <v>1667</v>
      </c>
      <c r="E23" s="6" t="s">
        <v>1668</v>
      </c>
      <c r="F23" s="6" t="s">
        <v>1517</v>
      </c>
      <c r="G23" s="6" t="s">
        <v>142</v>
      </c>
      <c r="H23" s="9">
        <v>6.2307692307692299</v>
      </c>
      <c r="I23" s="9">
        <v>1.1867114323493499</v>
      </c>
      <c r="J23" s="10">
        <f t="shared" si="0"/>
        <v>9</v>
      </c>
      <c r="K23" s="10">
        <f t="shared" si="1"/>
        <v>5</v>
      </c>
      <c r="L23" s="9"/>
      <c r="M23" s="9"/>
      <c r="N23" s="9"/>
      <c r="O23" s="10">
        <v>7</v>
      </c>
      <c r="P23" s="10">
        <v>5</v>
      </c>
      <c r="Q23" s="8">
        <v>6</v>
      </c>
      <c r="R23" s="8">
        <v>6</v>
      </c>
      <c r="S23" s="8">
        <v>6</v>
      </c>
      <c r="T23" s="8">
        <v>7</v>
      </c>
      <c r="U23" s="8">
        <v>5</v>
      </c>
      <c r="V23" s="8">
        <v>5</v>
      </c>
      <c r="W23" s="8">
        <v>5</v>
      </c>
      <c r="X23" s="10">
        <v>9</v>
      </c>
      <c r="Y23" s="10">
        <v>8</v>
      </c>
      <c r="Z23" s="10">
        <v>6</v>
      </c>
      <c r="AA23" s="10">
        <v>6</v>
      </c>
    </row>
    <row r="24" spans="1:27" ht="15" customHeight="1" x14ac:dyDescent="0.2">
      <c r="A24" s="8">
        <v>302</v>
      </c>
      <c r="B24" s="6" t="s">
        <v>517</v>
      </c>
      <c r="C24" s="6" t="s">
        <v>1666</v>
      </c>
      <c r="D24" s="8" t="s">
        <v>1666</v>
      </c>
      <c r="E24" s="6" t="s">
        <v>1668</v>
      </c>
      <c r="F24" s="6" t="s">
        <v>518</v>
      </c>
      <c r="G24" s="6" t="s">
        <v>519</v>
      </c>
      <c r="H24" s="9">
        <v>6.1666666666666696</v>
      </c>
      <c r="I24" s="9">
        <v>1.72401340546477</v>
      </c>
      <c r="J24" s="10">
        <f t="shared" si="0"/>
        <v>9</v>
      </c>
      <c r="K24" s="10">
        <f t="shared" si="1"/>
        <v>2</v>
      </c>
      <c r="L24" s="9"/>
      <c r="M24" s="9"/>
      <c r="N24" s="9"/>
      <c r="O24" s="10">
        <v>6</v>
      </c>
      <c r="P24" s="10">
        <v>5</v>
      </c>
      <c r="Q24" s="8">
        <v>8</v>
      </c>
      <c r="R24" s="8">
        <v>7</v>
      </c>
      <c r="S24" s="8">
        <v>7</v>
      </c>
      <c r="T24" s="8">
        <v>5</v>
      </c>
      <c r="U24" s="8">
        <v>7</v>
      </c>
      <c r="V24" s="8">
        <v>6</v>
      </c>
      <c r="W24" s="8">
        <v>5</v>
      </c>
      <c r="X24" s="10">
        <v>9</v>
      </c>
      <c r="Y24" s="10">
        <v>2</v>
      </c>
      <c r="Z24" s="10" t="s">
        <v>1665</v>
      </c>
      <c r="AA24" s="10">
        <v>7</v>
      </c>
    </row>
    <row r="25" spans="1:27" ht="15" customHeight="1" x14ac:dyDescent="0.2">
      <c r="A25" s="8">
        <v>345</v>
      </c>
      <c r="B25" s="6" t="s">
        <v>563</v>
      </c>
      <c r="C25" s="6" t="s">
        <v>1666</v>
      </c>
      <c r="D25" s="8" t="s">
        <v>1666</v>
      </c>
      <c r="E25" s="6" t="s">
        <v>1668</v>
      </c>
      <c r="F25" s="6" t="s">
        <v>564</v>
      </c>
      <c r="G25" s="6" t="s">
        <v>68</v>
      </c>
      <c r="H25" s="9">
        <v>6.1666666666666696</v>
      </c>
      <c r="I25" s="9">
        <v>1.0671873729054799</v>
      </c>
      <c r="J25" s="10">
        <f t="shared" si="0"/>
        <v>8</v>
      </c>
      <c r="K25" s="10">
        <f t="shared" si="1"/>
        <v>4</v>
      </c>
      <c r="L25" s="9"/>
      <c r="M25" s="9"/>
      <c r="N25" s="9"/>
      <c r="O25" s="10">
        <v>4</v>
      </c>
      <c r="P25" s="10">
        <v>5</v>
      </c>
      <c r="Q25" s="8">
        <v>7</v>
      </c>
      <c r="R25" s="8">
        <v>6</v>
      </c>
      <c r="S25" s="8">
        <v>7</v>
      </c>
      <c r="T25" s="8">
        <v>5</v>
      </c>
      <c r="V25" s="8">
        <v>7</v>
      </c>
      <c r="W25" s="8">
        <v>6</v>
      </c>
      <c r="X25" s="8">
        <v>7</v>
      </c>
      <c r="Y25" s="10">
        <v>8</v>
      </c>
      <c r="Z25" s="10">
        <v>6</v>
      </c>
      <c r="AA25" s="10">
        <v>6</v>
      </c>
    </row>
    <row r="26" spans="1:27" ht="15" customHeight="1" x14ac:dyDescent="0.2">
      <c r="A26" s="8">
        <v>517</v>
      </c>
      <c r="B26" s="6" t="s">
        <v>881</v>
      </c>
      <c r="C26" s="6" t="s">
        <v>1666</v>
      </c>
      <c r="D26" s="8" t="s">
        <v>1667</v>
      </c>
      <c r="E26" s="6" t="s">
        <v>1668</v>
      </c>
      <c r="F26" s="6" t="s">
        <v>882</v>
      </c>
      <c r="G26" s="6" t="s">
        <v>883</v>
      </c>
      <c r="H26" s="9">
        <v>6.1666666666666696</v>
      </c>
      <c r="I26" s="9">
        <v>1.1426091000668399</v>
      </c>
      <c r="J26" s="10">
        <f t="shared" si="0"/>
        <v>8</v>
      </c>
      <c r="K26" s="10">
        <f t="shared" si="1"/>
        <v>4</v>
      </c>
      <c r="L26" s="9"/>
      <c r="M26" s="9"/>
      <c r="N26" s="9"/>
      <c r="O26" s="10">
        <v>7</v>
      </c>
      <c r="P26" s="10">
        <v>6</v>
      </c>
      <c r="Q26" s="8">
        <v>6</v>
      </c>
      <c r="R26" s="8">
        <v>5</v>
      </c>
      <c r="S26" s="8">
        <v>7</v>
      </c>
      <c r="T26" s="8">
        <v>7</v>
      </c>
      <c r="V26" s="8">
        <v>7</v>
      </c>
      <c r="W26" s="8">
        <v>5</v>
      </c>
      <c r="X26" s="8">
        <v>4</v>
      </c>
      <c r="Y26" s="10">
        <v>7</v>
      </c>
      <c r="Z26" s="10">
        <v>8</v>
      </c>
      <c r="AA26" s="10">
        <v>5</v>
      </c>
    </row>
    <row r="27" spans="1:27" ht="15" customHeight="1" x14ac:dyDescent="0.2">
      <c r="A27" s="8">
        <v>601</v>
      </c>
      <c r="B27" s="6" t="s">
        <v>1075</v>
      </c>
      <c r="C27" s="6" t="s">
        <v>1666</v>
      </c>
      <c r="D27" s="8" t="s">
        <v>1666</v>
      </c>
      <c r="E27" s="6" t="s">
        <v>1668</v>
      </c>
      <c r="F27" s="6" t="s">
        <v>1076</v>
      </c>
      <c r="G27" s="6" t="s">
        <v>672</v>
      </c>
      <c r="H27" s="9">
        <v>6.1666666666666696</v>
      </c>
      <c r="I27" s="9">
        <v>1.1426091000668399</v>
      </c>
      <c r="J27" s="10">
        <f t="shared" si="0"/>
        <v>8</v>
      </c>
      <c r="K27" s="10">
        <f t="shared" si="1"/>
        <v>5</v>
      </c>
      <c r="L27" s="9"/>
      <c r="M27" s="9"/>
      <c r="N27" s="9"/>
      <c r="O27" s="10">
        <v>5</v>
      </c>
      <c r="P27" s="10">
        <v>6</v>
      </c>
      <c r="Q27" s="8">
        <v>5</v>
      </c>
      <c r="R27" s="8">
        <v>5</v>
      </c>
      <c r="S27" s="8">
        <v>7</v>
      </c>
      <c r="T27" s="8">
        <v>8</v>
      </c>
      <c r="V27" s="8">
        <v>6</v>
      </c>
      <c r="W27" s="8">
        <v>5</v>
      </c>
      <c r="X27" s="8">
        <v>8</v>
      </c>
      <c r="Y27" s="10">
        <v>7</v>
      </c>
      <c r="Z27" s="10">
        <v>5</v>
      </c>
      <c r="AA27" s="10">
        <v>7</v>
      </c>
    </row>
    <row r="28" spans="1:27" ht="15" customHeight="1" x14ac:dyDescent="0.2">
      <c r="A28" s="8">
        <v>910</v>
      </c>
      <c r="B28" s="6" t="s">
        <v>1486</v>
      </c>
      <c r="C28" s="6" t="s">
        <v>1666</v>
      </c>
      <c r="D28" s="8" t="s">
        <v>1667</v>
      </c>
      <c r="E28" s="6" t="s">
        <v>1668</v>
      </c>
      <c r="F28" s="6" t="s">
        <v>1487</v>
      </c>
      <c r="G28" s="6" t="s">
        <v>1488</v>
      </c>
      <c r="H28" s="9">
        <v>6.1538461538461497</v>
      </c>
      <c r="I28" s="9">
        <v>1.2307692307692299</v>
      </c>
      <c r="J28" s="10">
        <f t="shared" si="0"/>
        <v>8</v>
      </c>
      <c r="K28" s="10">
        <f t="shared" si="1"/>
        <v>4</v>
      </c>
      <c r="L28" s="9"/>
      <c r="M28" s="9"/>
      <c r="N28" s="9"/>
      <c r="O28" s="10">
        <v>6</v>
      </c>
      <c r="P28" s="10">
        <v>4</v>
      </c>
      <c r="Q28" s="8">
        <v>4</v>
      </c>
      <c r="R28" s="8">
        <v>6</v>
      </c>
      <c r="S28" s="8">
        <v>7</v>
      </c>
      <c r="T28" s="8">
        <v>7</v>
      </c>
      <c r="U28" s="8">
        <v>7</v>
      </c>
      <c r="V28" s="8">
        <v>7</v>
      </c>
      <c r="W28" s="8">
        <v>5</v>
      </c>
      <c r="X28" s="10">
        <v>5</v>
      </c>
      <c r="Y28" s="10">
        <v>7</v>
      </c>
      <c r="Z28" s="10">
        <v>8</v>
      </c>
      <c r="AA28" s="10">
        <v>7</v>
      </c>
    </row>
    <row r="29" spans="1:27" ht="15" customHeight="1" x14ac:dyDescent="0.2">
      <c r="A29" s="8">
        <v>114</v>
      </c>
      <c r="B29" s="6" t="s">
        <v>190</v>
      </c>
      <c r="C29" s="6" t="s">
        <v>1666</v>
      </c>
      <c r="D29" s="8" t="s">
        <v>1667</v>
      </c>
      <c r="E29" s="6" t="s">
        <v>1668</v>
      </c>
      <c r="F29" s="6" t="s">
        <v>191</v>
      </c>
      <c r="G29" s="6" t="s">
        <v>192</v>
      </c>
      <c r="H29" s="9">
        <v>6.0769230769230802</v>
      </c>
      <c r="I29" s="9">
        <v>1.2686478848054299</v>
      </c>
      <c r="J29" s="10">
        <f t="shared" si="0"/>
        <v>8</v>
      </c>
      <c r="K29" s="10">
        <f t="shared" si="1"/>
        <v>4</v>
      </c>
      <c r="L29" s="9"/>
      <c r="M29" s="9"/>
      <c r="N29" s="9"/>
      <c r="O29" s="10">
        <v>5</v>
      </c>
      <c r="P29" s="10">
        <v>7</v>
      </c>
      <c r="Q29" s="10">
        <v>6</v>
      </c>
      <c r="R29" s="10">
        <v>6</v>
      </c>
      <c r="S29" s="10">
        <v>6</v>
      </c>
      <c r="T29" s="10">
        <v>4</v>
      </c>
      <c r="U29" s="10">
        <v>4</v>
      </c>
      <c r="V29" s="10">
        <v>8</v>
      </c>
      <c r="W29" s="10">
        <v>5</v>
      </c>
      <c r="X29" s="10">
        <v>7</v>
      </c>
      <c r="Y29" s="10">
        <v>7</v>
      </c>
      <c r="Z29" s="10">
        <v>8</v>
      </c>
      <c r="AA29" s="10">
        <v>6</v>
      </c>
    </row>
    <row r="30" spans="1:27" ht="15" customHeight="1" x14ac:dyDescent="0.2">
      <c r="A30" s="8">
        <v>291</v>
      </c>
      <c r="B30" s="6" t="s">
        <v>501</v>
      </c>
      <c r="C30" s="6" t="s">
        <v>1666</v>
      </c>
      <c r="D30" s="8" t="s">
        <v>1667</v>
      </c>
      <c r="E30" s="6" t="s">
        <v>1668</v>
      </c>
      <c r="F30" s="6" t="s">
        <v>502</v>
      </c>
      <c r="G30" s="6" t="s">
        <v>503</v>
      </c>
      <c r="H30" s="9">
        <v>6</v>
      </c>
      <c r="I30" s="9">
        <v>1.1766968108291</v>
      </c>
      <c r="J30" s="10">
        <f t="shared" si="0"/>
        <v>8</v>
      </c>
      <c r="K30" s="10">
        <f t="shared" si="1"/>
        <v>4</v>
      </c>
      <c r="L30" s="9"/>
      <c r="M30" s="9"/>
      <c r="N30" s="9"/>
      <c r="O30" s="10">
        <v>8</v>
      </c>
      <c r="P30" s="10">
        <v>5</v>
      </c>
      <c r="Q30" s="8">
        <v>5</v>
      </c>
      <c r="R30" s="8">
        <v>6</v>
      </c>
      <c r="S30" s="8">
        <v>4</v>
      </c>
      <c r="T30" s="8">
        <v>7</v>
      </c>
      <c r="U30" s="8">
        <v>7</v>
      </c>
      <c r="V30" s="8">
        <v>8</v>
      </c>
      <c r="W30" s="8">
        <v>6</v>
      </c>
      <c r="X30" s="10">
        <v>6</v>
      </c>
      <c r="Y30" s="10">
        <v>5</v>
      </c>
      <c r="Z30" s="10">
        <v>6</v>
      </c>
      <c r="AA30" s="10">
        <v>5</v>
      </c>
    </row>
    <row r="31" spans="1:27" ht="15" customHeight="1" x14ac:dyDescent="0.2">
      <c r="A31" s="8">
        <v>375</v>
      </c>
      <c r="B31" s="6" t="s">
        <v>640</v>
      </c>
      <c r="C31" s="6" t="s">
        <v>1666</v>
      </c>
      <c r="D31" s="8" t="s">
        <v>1666</v>
      </c>
      <c r="E31" s="6" t="s">
        <v>1668</v>
      </c>
      <c r="F31" s="6" t="s">
        <v>641</v>
      </c>
      <c r="G31" s="6" t="s">
        <v>161</v>
      </c>
      <c r="H31" s="9">
        <v>6</v>
      </c>
      <c r="I31" s="9">
        <v>0.96076892283052295</v>
      </c>
      <c r="J31" s="10">
        <f t="shared" si="0"/>
        <v>7</v>
      </c>
      <c r="K31" s="10">
        <f t="shared" si="1"/>
        <v>4</v>
      </c>
      <c r="L31" s="9"/>
      <c r="M31" s="9"/>
      <c r="N31" s="9"/>
      <c r="O31" s="10">
        <v>7</v>
      </c>
      <c r="P31" s="10">
        <v>4</v>
      </c>
      <c r="Q31" s="8">
        <v>6</v>
      </c>
      <c r="R31" s="8">
        <v>6</v>
      </c>
      <c r="S31" s="8">
        <v>7</v>
      </c>
      <c r="T31" s="8">
        <v>5</v>
      </c>
      <c r="U31" s="8">
        <v>5</v>
      </c>
      <c r="V31" s="8">
        <v>6</v>
      </c>
      <c r="W31" s="8">
        <v>5</v>
      </c>
      <c r="X31" s="10">
        <v>7</v>
      </c>
      <c r="Y31" s="10">
        <v>7</v>
      </c>
      <c r="Z31" s="10">
        <v>7</v>
      </c>
      <c r="AA31" s="10">
        <v>6</v>
      </c>
    </row>
    <row r="32" spans="1:27" ht="15" customHeight="1" x14ac:dyDescent="0.2">
      <c r="A32" s="8">
        <v>383</v>
      </c>
      <c r="B32" s="6" t="s">
        <v>670</v>
      </c>
      <c r="C32" s="6" t="s">
        <v>1666</v>
      </c>
      <c r="D32" s="8" t="s">
        <v>1667</v>
      </c>
      <c r="E32" s="6" t="s">
        <v>1668</v>
      </c>
      <c r="F32" s="6" t="s">
        <v>671</v>
      </c>
      <c r="G32" s="6" t="s">
        <v>672</v>
      </c>
      <c r="H32" s="9">
        <v>6</v>
      </c>
      <c r="I32" s="9">
        <v>1.24034734589208</v>
      </c>
      <c r="J32" s="10">
        <f t="shared" si="0"/>
        <v>8</v>
      </c>
      <c r="K32" s="10">
        <f t="shared" si="1"/>
        <v>4</v>
      </c>
      <c r="L32" s="9"/>
      <c r="M32" s="9"/>
      <c r="N32" s="9"/>
      <c r="O32" s="10">
        <v>5</v>
      </c>
      <c r="P32" s="10">
        <v>6</v>
      </c>
      <c r="Q32" s="8">
        <v>5</v>
      </c>
      <c r="R32" s="8">
        <v>6</v>
      </c>
      <c r="S32" s="8">
        <v>8</v>
      </c>
      <c r="T32" s="8">
        <v>4</v>
      </c>
      <c r="U32" s="8">
        <v>6</v>
      </c>
      <c r="V32" s="8">
        <v>7</v>
      </c>
      <c r="W32" s="8">
        <v>6</v>
      </c>
      <c r="X32" s="10">
        <v>6</v>
      </c>
      <c r="Y32" s="10">
        <v>7</v>
      </c>
      <c r="Z32" s="10">
        <v>8</v>
      </c>
      <c r="AA32" s="10">
        <v>4</v>
      </c>
    </row>
    <row r="33" spans="1:27" ht="15" customHeight="1" x14ac:dyDescent="0.2">
      <c r="A33" s="8">
        <v>597</v>
      </c>
      <c r="B33" s="6" t="s">
        <v>1046</v>
      </c>
      <c r="C33" s="6" t="s">
        <v>1666</v>
      </c>
      <c r="D33" s="8" t="s">
        <v>1667</v>
      </c>
      <c r="E33" s="6" t="s">
        <v>1668</v>
      </c>
      <c r="F33" s="6" t="s">
        <v>1047</v>
      </c>
      <c r="G33" s="6" t="s">
        <v>672</v>
      </c>
      <c r="H33" s="9">
        <v>6</v>
      </c>
      <c r="I33" s="9">
        <v>1.29099444873581</v>
      </c>
      <c r="J33" s="10">
        <f t="shared" si="0"/>
        <v>8</v>
      </c>
      <c r="K33" s="10">
        <f t="shared" si="1"/>
        <v>4</v>
      </c>
      <c r="L33" s="9"/>
      <c r="M33" s="9"/>
      <c r="N33" s="9"/>
      <c r="O33" s="10">
        <v>6</v>
      </c>
      <c r="P33" s="10">
        <v>6</v>
      </c>
      <c r="Q33" s="8">
        <v>4</v>
      </c>
      <c r="R33" s="8">
        <v>5</v>
      </c>
      <c r="S33" s="8">
        <v>7</v>
      </c>
      <c r="T33" s="8">
        <v>5</v>
      </c>
      <c r="U33" s="8">
        <v>8</v>
      </c>
      <c r="V33" s="8">
        <v>6</v>
      </c>
      <c r="W33" s="8">
        <v>6</v>
      </c>
      <c r="X33" s="10">
        <v>8</v>
      </c>
      <c r="Y33" s="10" t="s">
        <v>49</v>
      </c>
      <c r="Z33" s="10">
        <v>7</v>
      </c>
      <c r="AA33" s="10">
        <v>4</v>
      </c>
    </row>
    <row r="34" spans="1:27" ht="15" customHeight="1" x14ac:dyDescent="0.2">
      <c r="A34" s="8">
        <v>607</v>
      </c>
      <c r="B34" s="6" t="s">
        <v>1088</v>
      </c>
      <c r="C34" s="6" t="s">
        <v>1666</v>
      </c>
      <c r="D34" s="8" t="s">
        <v>1666</v>
      </c>
      <c r="E34" s="6" t="s">
        <v>1668</v>
      </c>
      <c r="F34" s="6" t="s">
        <v>1076</v>
      </c>
      <c r="G34" s="6" t="s">
        <v>672</v>
      </c>
      <c r="H34" s="9">
        <v>6</v>
      </c>
      <c r="I34" s="9">
        <v>1.46759877141069</v>
      </c>
      <c r="J34" s="10">
        <f t="shared" si="0"/>
        <v>8</v>
      </c>
      <c r="K34" s="10">
        <f t="shared" si="1"/>
        <v>3</v>
      </c>
      <c r="L34" s="9"/>
      <c r="M34" s="9"/>
      <c r="N34" s="9"/>
      <c r="O34" s="10">
        <v>7</v>
      </c>
      <c r="P34" s="10">
        <v>7</v>
      </c>
      <c r="Q34" s="8">
        <v>7</v>
      </c>
      <c r="R34" s="8">
        <v>4</v>
      </c>
      <c r="S34" s="8">
        <v>5</v>
      </c>
      <c r="T34" s="8">
        <v>8</v>
      </c>
      <c r="U34" s="8">
        <v>3</v>
      </c>
      <c r="V34" s="8">
        <v>4</v>
      </c>
      <c r="W34" s="8">
        <v>6</v>
      </c>
      <c r="X34" s="10">
        <v>7</v>
      </c>
      <c r="Y34" s="10">
        <v>7</v>
      </c>
      <c r="Z34" s="10">
        <v>7</v>
      </c>
      <c r="AA34" s="10">
        <v>6</v>
      </c>
    </row>
    <row r="35" spans="1:27" ht="15" customHeight="1" x14ac:dyDescent="0.2">
      <c r="A35" s="8">
        <v>398</v>
      </c>
      <c r="B35" s="6" t="s">
        <v>701</v>
      </c>
      <c r="C35" s="6" t="s">
        <v>1666</v>
      </c>
      <c r="D35" s="8" t="s">
        <v>1666</v>
      </c>
      <c r="E35" s="6" t="s">
        <v>1668</v>
      </c>
      <c r="F35" s="6" t="s">
        <v>702</v>
      </c>
      <c r="G35" s="6" t="s">
        <v>161</v>
      </c>
      <c r="H35" s="9">
        <v>5.9230769230769198</v>
      </c>
      <c r="I35" s="9">
        <v>1.32789819243324</v>
      </c>
      <c r="J35" s="10">
        <f t="shared" si="0"/>
        <v>8</v>
      </c>
      <c r="K35" s="10">
        <f t="shared" si="1"/>
        <v>3</v>
      </c>
      <c r="L35" s="9"/>
      <c r="M35" s="9"/>
      <c r="N35" s="9"/>
      <c r="O35" s="10">
        <v>4</v>
      </c>
      <c r="P35" s="10">
        <v>7</v>
      </c>
      <c r="Q35" s="8">
        <v>3</v>
      </c>
      <c r="R35" s="8">
        <v>6</v>
      </c>
      <c r="S35" s="8">
        <v>7</v>
      </c>
      <c r="T35" s="8">
        <v>8</v>
      </c>
      <c r="U35" s="8">
        <v>6</v>
      </c>
      <c r="V35" s="8">
        <v>7</v>
      </c>
      <c r="W35" s="8">
        <v>6</v>
      </c>
      <c r="X35" s="10">
        <v>5</v>
      </c>
      <c r="Y35" s="10">
        <v>7</v>
      </c>
      <c r="Z35" s="10">
        <v>5</v>
      </c>
      <c r="AA35" s="10">
        <v>6</v>
      </c>
    </row>
    <row r="36" spans="1:27" ht="15" customHeight="1" x14ac:dyDescent="0.2">
      <c r="A36" s="8">
        <v>506</v>
      </c>
      <c r="B36" s="6" t="s">
        <v>853</v>
      </c>
      <c r="C36" s="6" t="s">
        <v>1666</v>
      </c>
      <c r="D36" s="8" t="s">
        <v>1667</v>
      </c>
      <c r="E36" s="6" t="s">
        <v>1668</v>
      </c>
      <c r="F36" s="6" t="s">
        <v>834</v>
      </c>
      <c r="G36" s="6" t="s">
        <v>835</v>
      </c>
      <c r="H36" s="9">
        <v>5.8461538461538503</v>
      </c>
      <c r="I36" s="9">
        <v>1.0262818510866401</v>
      </c>
      <c r="J36" s="10">
        <f t="shared" si="0"/>
        <v>8</v>
      </c>
      <c r="K36" s="10">
        <f t="shared" si="1"/>
        <v>4</v>
      </c>
      <c r="L36" s="9"/>
      <c r="M36" s="9"/>
      <c r="N36" s="9"/>
      <c r="O36" s="10">
        <v>5</v>
      </c>
      <c r="P36" s="10">
        <v>6</v>
      </c>
      <c r="Q36" s="8">
        <v>6</v>
      </c>
      <c r="R36" s="8">
        <v>5</v>
      </c>
      <c r="S36" s="8">
        <v>7</v>
      </c>
      <c r="T36" s="8">
        <v>4</v>
      </c>
      <c r="U36" s="8">
        <v>6</v>
      </c>
      <c r="V36" s="8">
        <v>7</v>
      </c>
      <c r="W36" s="8">
        <v>5</v>
      </c>
      <c r="X36" s="10">
        <v>8</v>
      </c>
      <c r="Y36" s="10">
        <v>5</v>
      </c>
      <c r="Z36" s="10">
        <v>6</v>
      </c>
      <c r="AA36" s="10">
        <v>6</v>
      </c>
    </row>
    <row r="37" spans="1:27" ht="15" customHeight="1" x14ac:dyDescent="0.2">
      <c r="A37" s="8">
        <v>856</v>
      </c>
      <c r="B37" s="6" t="s">
        <v>1419</v>
      </c>
      <c r="C37" s="6" t="s">
        <v>1666</v>
      </c>
      <c r="D37" s="8" t="s">
        <v>1666</v>
      </c>
      <c r="E37" s="6" t="s">
        <v>1668</v>
      </c>
      <c r="F37" s="6" t="s">
        <v>1420</v>
      </c>
      <c r="G37" s="6" t="s">
        <v>1421</v>
      </c>
      <c r="H37" s="9">
        <v>5.8461538461538503</v>
      </c>
      <c r="I37" s="9">
        <v>1.16659622216178</v>
      </c>
      <c r="J37" s="10">
        <f t="shared" si="0"/>
        <v>7</v>
      </c>
      <c r="K37" s="10">
        <f t="shared" si="1"/>
        <v>4</v>
      </c>
      <c r="L37" s="9"/>
      <c r="M37" s="9"/>
      <c r="N37" s="9"/>
      <c r="O37" s="10">
        <v>7</v>
      </c>
      <c r="P37" s="10">
        <v>7</v>
      </c>
      <c r="Q37" s="8">
        <v>5</v>
      </c>
      <c r="R37" s="8">
        <v>4</v>
      </c>
      <c r="S37" s="8">
        <v>5</v>
      </c>
      <c r="T37" s="8">
        <v>7</v>
      </c>
      <c r="U37" s="8">
        <v>7</v>
      </c>
      <c r="V37" s="8">
        <v>7</v>
      </c>
      <c r="W37" s="8">
        <v>5</v>
      </c>
      <c r="X37" s="10">
        <v>6</v>
      </c>
      <c r="Y37" s="10">
        <v>7</v>
      </c>
      <c r="Z37" s="10">
        <v>4</v>
      </c>
      <c r="AA37" s="10">
        <v>5</v>
      </c>
    </row>
    <row r="38" spans="1:27" ht="15" customHeight="1" x14ac:dyDescent="0.2">
      <c r="A38" s="8">
        <v>669</v>
      </c>
      <c r="B38" s="6" t="s">
        <v>1179</v>
      </c>
      <c r="C38" s="6" t="s">
        <v>1666</v>
      </c>
      <c r="D38" s="8" t="s">
        <v>1666</v>
      </c>
      <c r="E38" s="6" t="s">
        <v>1668</v>
      </c>
      <c r="F38" s="6" t="s">
        <v>1180</v>
      </c>
      <c r="G38" s="6" t="s">
        <v>81</v>
      </c>
      <c r="H38" s="9">
        <v>5.8333333333333304</v>
      </c>
      <c r="I38" s="9">
        <v>1.0671873729054799</v>
      </c>
      <c r="J38" s="10">
        <f t="shared" si="0"/>
        <v>7</v>
      </c>
      <c r="K38" s="10">
        <f t="shared" si="1"/>
        <v>4</v>
      </c>
      <c r="L38" s="9"/>
      <c r="M38" s="9"/>
      <c r="N38" s="9"/>
      <c r="O38" s="10">
        <v>5</v>
      </c>
      <c r="P38" s="10">
        <v>4</v>
      </c>
      <c r="Q38" s="8">
        <v>6</v>
      </c>
      <c r="R38" s="8">
        <v>7</v>
      </c>
      <c r="S38" s="8">
        <v>7</v>
      </c>
      <c r="T38" s="8">
        <v>7</v>
      </c>
      <c r="U38" s="8">
        <v>6</v>
      </c>
      <c r="V38" s="8">
        <v>7</v>
      </c>
      <c r="W38" s="8">
        <v>5</v>
      </c>
      <c r="X38" s="10" t="s">
        <v>1665</v>
      </c>
      <c r="Y38" s="10">
        <v>4</v>
      </c>
      <c r="Z38" s="10">
        <v>6</v>
      </c>
      <c r="AA38" s="10">
        <v>6</v>
      </c>
    </row>
    <row r="39" spans="1:27" ht="15" customHeight="1" x14ac:dyDescent="0.2">
      <c r="A39" s="8">
        <v>939</v>
      </c>
      <c r="B39" s="6" t="s">
        <v>1530</v>
      </c>
      <c r="C39" s="6" t="s">
        <v>1666</v>
      </c>
      <c r="D39" s="8" t="s">
        <v>1667</v>
      </c>
      <c r="E39" s="6" t="s">
        <v>1668</v>
      </c>
      <c r="F39" s="6" t="s">
        <v>1531</v>
      </c>
      <c r="G39" s="6" t="s">
        <v>883</v>
      </c>
      <c r="H39" s="9">
        <v>5.8333333333333304</v>
      </c>
      <c r="I39" s="9">
        <v>1.2133516482134199</v>
      </c>
      <c r="J39" s="10">
        <f t="shared" si="0"/>
        <v>8</v>
      </c>
      <c r="K39" s="10">
        <f t="shared" si="1"/>
        <v>4</v>
      </c>
      <c r="L39" s="9"/>
      <c r="M39" s="9"/>
      <c r="N39" s="9"/>
      <c r="O39" s="10">
        <v>4</v>
      </c>
      <c r="P39" s="10">
        <v>7</v>
      </c>
      <c r="Q39" s="8">
        <v>5</v>
      </c>
      <c r="R39" s="8">
        <v>5</v>
      </c>
      <c r="S39" s="8">
        <v>7</v>
      </c>
      <c r="T39" s="8">
        <v>6</v>
      </c>
      <c r="V39" s="8">
        <v>7</v>
      </c>
      <c r="W39" s="8">
        <v>6</v>
      </c>
      <c r="X39" s="8">
        <v>6</v>
      </c>
      <c r="Y39" s="10">
        <v>5</v>
      </c>
      <c r="Z39" s="10">
        <v>8</v>
      </c>
      <c r="AA39" s="10">
        <v>4</v>
      </c>
    </row>
    <row r="40" spans="1:27" ht="15" customHeight="1" x14ac:dyDescent="0.2">
      <c r="A40" s="8">
        <v>110</v>
      </c>
      <c r="B40" s="6" t="s">
        <v>177</v>
      </c>
      <c r="C40" s="6" t="s">
        <v>1666</v>
      </c>
      <c r="D40" s="8" t="s">
        <v>1667</v>
      </c>
      <c r="E40" s="6" t="s">
        <v>1668</v>
      </c>
      <c r="F40" s="6" t="s">
        <v>178</v>
      </c>
      <c r="G40" s="6" t="s">
        <v>97</v>
      </c>
      <c r="H40" s="9">
        <v>5.7692307692307701</v>
      </c>
      <c r="I40" s="9">
        <v>1.47564046871161</v>
      </c>
      <c r="J40" s="10">
        <f t="shared" si="0"/>
        <v>8</v>
      </c>
      <c r="K40" s="10">
        <f t="shared" si="1"/>
        <v>3</v>
      </c>
      <c r="L40" s="9"/>
      <c r="M40" s="9"/>
      <c r="N40" s="9"/>
      <c r="O40" s="10">
        <v>6</v>
      </c>
      <c r="P40" s="10">
        <v>4</v>
      </c>
      <c r="Q40" s="10">
        <v>7</v>
      </c>
      <c r="R40" s="10">
        <v>6</v>
      </c>
      <c r="S40" s="10">
        <v>8</v>
      </c>
      <c r="T40" s="10">
        <v>3</v>
      </c>
      <c r="U40" s="10">
        <v>7</v>
      </c>
      <c r="V40" s="10">
        <v>6</v>
      </c>
      <c r="W40" s="10">
        <v>5</v>
      </c>
      <c r="X40" s="10">
        <v>8</v>
      </c>
      <c r="Y40" s="10">
        <v>5</v>
      </c>
      <c r="Z40" s="10">
        <v>4</v>
      </c>
      <c r="AA40" s="10">
        <v>6</v>
      </c>
    </row>
    <row r="41" spans="1:27" ht="15" customHeight="1" x14ac:dyDescent="0.2">
      <c r="A41" s="8">
        <v>439</v>
      </c>
      <c r="B41" s="6" t="s">
        <v>792</v>
      </c>
      <c r="C41" s="6" t="s">
        <v>1666</v>
      </c>
      <c r="D41" s="8" t="s">
        <v>1666</v>
      </c>
      <c r="E41" s="6" t="s">
        <v>1668</v>
      </c>
      <c r="F41" s="6" t="s">
        <v>793</v>
      </c>
      <c r="G41" s="6" t="s">
        <v>794</v>
      </c>
      <c r="H41" s="9">
        <v>5.7692307692307701</v>
      </c>
      <c r="I41" s="9">
        <v>1.1867114323493499</v>
      </c>
      <c r="J41" s="10">
        <f t="shared" si="0"/>
        <v>8</v>
      </c>
      <c r="K41" s="10">
        <f t="shared" si="1"/>
        <v>4</v>
      </c>
      <c r="L41" s="9"/>
      <c r="M41" s="9"/>
      <c r="N41" s="9"/>
      <c r="O41" s="10">
        <v>4</v>
      </c>
      <c r="P41" s="10">
        <v>7</v>
      </c>
      <c r="Q41" s="8">
        <v>6</v>
      </c>
      <c r="R41" s="8">
        <v>6</v>
      </c>
      <c r="S41" s="8">
        <v>5</v>
      </c>
      <c r="T41" s="8">
        <v>6</v>
      </c>
      <c r="U41" s="8">
        <v>6</v>
      </c>
      <c r="V41" s="8">
        <v>6</v>
      </c>
      <c r="W41" s="8">
        <v>6</v>
      </c>
      <c r="X41" s="10">
        <v>4</v>
      </c>
      <c r="Y41" s="10">
        <v>7</v>
      </c>
      <c r="Z41" s="10">
        <v>8</v>
      </c>
      <c r="AA41" s="10">
        <v>4</v>
      </c>
    </row>
    <row r="42" spans="1:27" ht="15" customHeight="1" x14ac:dyDescent="0.2">
      <c r="A42" s="8">
        <v>509</v>
      </c>
      <c r="B42" s="6" t="s">
        <v>866</v>
      </c>
      <c r="C42" s="6" t="s">
        <v>1666</v>
      </c>
      <c r="D42" s="8" t="s">
        <v>1667</v>
      </c>
      <c r="E42" s="6" t="s">
        <v>1668</v>
      </c>
      <c r="F42" s="6" t="s">
        <v>867</v>
      </c>
      <c r="G42" s="6" t="s">
        <v>488</v>
      </c>
      <c r="H42" s="9">
        <v>5.7692307692307701</v>
      </c>
      <c r="I42" s="9">
        <v>1.30995279737895</v>
      </c>
      <c r="J42" s="10">
        <f t="shared" si="0"/>
        <v>8</v>
      </c>
      <c r="K42" s="10">
        <f t="shared" si="1"/>
        <v>4</v>
      </c>
      <c r="L42" s="9"/>
      <c r="M42" s="9"/>
      <c r="N42" s="9"/>
      <c r="O42" s="10">
        <v>4</v>
      </c>
      <c r="P42" s="10">
        <v>6</v>
      </c>
      <c r="Q42" s="8">
        <v>5</v>
      </c>
      <c r="R42" s="8">
        <v>4</v>
      </c>
      <c r="S42" s="8">
        <v>6</v>
      </c>
      <c r="T42" s="8">
        <v>7</v>
      </c>
      <c r="U42" s="8">
        <v>8</v>
      </c>
      <c r="V42" s="8">
        <v>5</v>
      </c>
      <c r="W42" s="8">
        <v>5</v>
      </c>
      <c r="X42" s="10">
        <v>5</v>
      </c>
      <c r="Y42" s="10">
        <v>8</v>
      </c>
      <c r="Z42" s="10">
        <v>7</v>
      </c>
      <c r="AA42" s="10">
        <v>5</v>
      </c>
    </row>
    <row r="43" spans="1:27" ht="15" customHeight="1" x14ac:dyDescent="0.2">
      <c r="A43" s="8">
        <v>954</v>
      </c>
      <c r="B43" s="6" t="s">
        <v>1574</v>
      </c>
      <c r="C43" s="6" t="s">
        <v>1666</v>
      </c>
      <c r="D43" s="8" t="s">
        <v>1666</v>
      </c>
      <c r="E43" s="6" t="s">
        <v>1668</v>
      </c>
      <c r="F43" s="6" t="s">
        <v>1575</v>
      </c>
      <c r="G43" s="6" t="s">
        <v>97</v>
      </c>
      <c r="H43" s="9">
        <v>5.7692307692307701</v>
      </c>
      <c r="I43" s="9">
        <v>1.30995279737895</v>
      </c>
      <c r="J43" s="10">
        <f t="shared" si="0"/>
        <v>9</v>
      </c>
      <c r="K43" s="10">
        <f t="shared" si="1"/>
        <v>3</v>
      </c>
      <c r="L43" s="9"/>
      <c r="M43" s="9"/>
      <c r="N43" s="9"/>
      <c r="O43" s="10">
        <v>9</v>
      </c>
      <c r="P43" s="10">
        <v>5</v>
      </c>
      <c r="Q43" s="8">
        <v>6</v>
      </c>
      <c r="R43" s="8">
        <v>5</v>
      </c>
      <c r="S43" s="8">
        <v>3</v>
      </c>
      <c r="T43" s="8">
        <v>6</v>
      </c>
      <c r="U43" s="8">
        <v>5</v>
      </c>
      <c r="V43" s="8">
        <v>6</v>
      </c>
      <c r="W43" s="8">
        <v>7</v>
      </c>
      <c r="X43" s="10">
        <v>6</v>
      </c>
      <c r="Y43" s="10">
        <v>6</v>
      </c>
      <c r="Z43" s="10">
        <v>6</v>
      </c>
      <c r="AA43" s="10">
        <v>5</v>
      </c>
    </row>
    <row r="44" spans="1:27" ht="15" customHeight="1" x14ac:dyDescent="0.2">
      <c r="A44" s="8">
        <v>1984</v>
      </c>
      <c r="B44" s="6" t="s">
        <v>1650</v>
      </c>
      <c r="C44" s="6" t="s">
        <v>1666</v>
      </c>
      <c r="D44" s="8" t="s">
        <v>1667</v>
      </c>
      <c r="E44" s="6" t="s">
        <v>1668</v>
      </c>
      <c r="F44" s="6" t="s">
        <v>1651</v>
      </c>
      <c r="G44" s="6" t="s">
        <v>428</v>
      </c>
      <c r="H44" s="9">
        <v>5.7692307692307701</v>
      </c>
      <c r="I44" s="9">
        <v>1.1867114323493499</v>
      </c>
      <c r="J44" s="10">
        <f t="shared" si="0"/>
        <v>8</v>
      </c>
      <c r="K44" s="10">
        <f t="shared" si="1"/>
        <v>4</v>
      </c>
      <c r="L44" s="9"/>
      <c r="M44" s="9"/>
      <c r="N44" s="9"/>
      <c r="O44" s="10">
        <v>5</v>
      </c>
      <c r="P44" s="10">
        <v>5</v>
      </c>
      <c r="Q44" s="8">
        <v>4</v>
      </c>
      <c r="R44" s="8">
        <v>6</v>
      </c>
      <c r="S44" s="8">
        <v>8</v>
      </c>
      <c r="T44" s="8">
        <v>8</v>
      </c>
      <c r="U44" s="8">
        <v>5</v>
      </c>
      <c r="V44" s="8">
        <v>5</v>
      </c>
      <c r="W44" s="8">
        <v>5</v>
      </c>
      <c r="X44" s="10">
        <v>7</v>
      </c>
      <c r="Y44" s="10">
        <v>6</v>
      </c>
      <c r="Z44" s="10">
        <v>6</v>
      </c>
      <c r="AA44" s="10">
        <v>5</v>
      </c>
    </row>
    <row r="45" spans="1:27" ht="15" customHeight="1" x14ac:dyDescent="0.2">
      <c r="A45" s="8">
        <v>238</v>
      </c>
      <c r="B45" s="6" t="s">
        <v>414</v>
      </c>
      <c r="C45" s="6" t="s">
        <v>1666</v>
      </c>
      <c r="D45" s="8" t="s">
        <v>1666</v>
      </c>
      <c r="E45" s="6" t="s">
        <v>1668</v>
      </c>
      <c r="F45" s="6" t="s">
        <v>415</v>
      </c>
      <c r="G45" s="6" t="s">
        <v>100</v>
      </c>
      <c r="H45" s="9">
        <v>5.75</v>
      </c>
      <c r="I45" s="9">
        <v>1.29903810567666</v>
      </c>
      <c r="J45" s="10">
        <f t="shared" si="0"/>
        <v>9</v>
      </c>
      <c r="K45" s="10">
        <f t="shared" si="1"/>
        <v>4</v>
      </c>
      <c r="L45" s="9"/>
      <c r="M45" s="9"/>
      <c r="N45" s="9"/>
      <c r="O45" s="10">
        <v>7</v>
      </c>
      <c r="P45" s="10">
        <v>4</v>
      </c>
      <c r="Q45" s="10">
        <v>7</v>
      </c>
      <c r="R45" s="10">
        <v>6</v>
      </c>
      <c r="S45" s="10">
        <v>6</v>
      </c>
      <c r="T45" s="10">
        <v>5</v>
      </c>
      <c r="U45" s="10">
        <v>9</v>
      </c>
      <c r="V45" s="10">
        <v>5</v>
      </c>
      <c r="W45" s="10">
        <v>5</v>
      </c>
      <c r="X45" s="10" t="s">
        <v>1665</v>
      </c>
      <c r="Y45" s="10">
        <v>5</v>
      </c>
      <c r="Z45" s="10">
        <v>5</v>
      </c>
      <c r="AA45" s="10">
        <v>5</v>
      </c>
    </row>
    <row r="46" spans="1:27" ht="15" customHeight="1" x14ac:dyDescent="0.2">
      <c r="A46" s="8">
        <v>538</v>
      </c>
      <c r="B46" s="6" t="s">
        <v>942</v>
      </c>
      <c r="C46" s="6" t="s">
        <v>1666</v>
      </c>
      <c r="D46" s="8" t="s">
        <v>1666</v>
      </c>
      <c r="E46" s="6" t="s">
        <v>1668</v>
      </c>
      <c r="F46" s="6" t="s">
        <v>943</v>
      </c>
      <c r="G46" s="6" t="s">
        <v>672</v>
      </c>
      <c r="H46" s="9">
        <v>5.75</v>
      </c>
      <c r="I46" s="9">
        <v>1.29903810567666</v>
      </c>
      <c r="J46" s="10">
        <f t="shared" si="0"/>
        <v>8</v>
      </c>
      <c r="K46" s="10">
        <f t="shared" si="1"/>
        <v>3</v>
      </c>
      <c r="L46" s="9"/>
      <c r="M46" s="9"/>
      <c r="N46" s="9"/>
      <c r="O46" s="10">
        <v>7</v>
      </c>
      <c r="P46" s="10">
        <v>6</v>
      </c>
      <c r="Q46" s="8">
        <v>8</v>
      </c>
      <c r="R46" s="8">
        <v>5</v>
      </c>
      <c r="S46" s="8">
        <v>5</v>
      </c>
      <c r="T46" s="8">
        <v>3</v>
      </c>
      <c r="V46" s="8">
        <v>6</v>
      </c>
      <c r="W46" s="8">
        <v>5</v>
      </c>
      <c r="X46" s="8">
        <v>5</v>
      </c>
      <c r="Y46" s="10">
        <v>7</v>
      </c>
      <c r="Z46" s="10">
        <v>7</v>
      </c>
      <c r="AA46" s="10">
        <v>5</v>
      </c>
    </row>
    <row r="47" spans="1:27" ht="15" customHeight="1" x14ac:dyDescent="0.2">
      <c r="A47" s="8">
        <v>530</v>
      </c>
      <c r="B47" s="6" t="s">
        <v>926</v>
      </c>
      <c r="C47" s="6" t="s">
        <v>1666</v>
      </c>
      <c r="D47" s="8" t="s">
        <v>1666</v>
      </c>
      <c r="E47" s="6" t="s">
        <v>1668</v>
      </c>
      <c r="F47" s="6" t="s">
        <v>927</v>
      </c>
      <c r="G47" s="6" t="s">
        <v>928</v>
      </c>
      <c r="H47" s="9">
        <v>5.6923076923076898</v>
      </c>
      <c r="I47" s="9">
        <v>1.58767441850387</v>
      </c>
      <c r="J47" s="10">
        <f t="shared" si="0"/>
        <v>9</v>
      </c>
      <c r="K47" s="10">
        <f t="shared" si="1"/>
        <v>3</v>
      </c>
      <c r="L47" s="9"/>
      <c r="M47" s="9"/>
      <c r="N47" s="9"/>
      <c r="O47" s="10">
        <v>5</v>
      </c>
      <c r="P47" s="10">
        <v>7</v>
      </c>
      <c r="Q47" s="8">
        <v>5</v>
      </c>
      <c r="R47" s="8">
        <v>6</v>
      </c>
      <c r="S47" s="8">
        <v>4</v>
      </c>
      <c r="T47" s="8">
        <v>8</v>
      </c>
      <c r="U47" s="8">
        <v>9</v>
      </c>
      <c r="V47" s="8">
        <v>7</v>
      </c>
      <c r="W47" s="8">
        <v>5</v>
      </c>
      <c r="X47" s="10">
        <v>3</v>
      </c>
      <c r="Y47" s="10">
        <v>5</v>
      </c>
      <c r="Z47" s="10">
        <v>5</v>
      </c>
      <c r="AA47" s="10">
        <v>5</v>
      </c>
    </row>
    <row r="48" spans="1:27" ht="15" customHeight="1" x14ac:dyDescent="0.2">
      <c r="A48" s="8">
        <v>157</v>
      </c>
      <c r="B48" s="6" t="s">
        <v>292</v>
      </c>
      <c r="C48" s="6" t="s">
        <v>1666</v>
      </c>
      <c r="D48" s="8" t="s">
        <v>1667</v>
      </c>
      <c r="E48" s="6" t="s">
        <v>1668</v>
      </c>
      <c r="F48" s="6" t="s">
        <v>293</v>
      </c>
      <c r="G48" s="6" t="s">
        <v>294</v>
      </c>
      <c r="H48" s="9">
        <v>5.6153846153846096</v>
      </c>
      <c r="I48" s="9">
        <v>1.8203322409537299</v>
      </c>
      <c r="J48" s="10">
        <f t="shared" si="0"/>
        <v>9</v>
      </c>
      <c r="K48" s="10">
        <f t="shared" si="1"/>
        <v>3</v>
      </c>
      <c r="L48" s="9"/>
      <c r="M48" s="9"/>
      <c r="N48" s="9"/>
      <c r="O48" s="10">
        <v>6</v>
      </c>
      <c r="P48" s="10">
        <v>4</v>
      </c>
      <c r="Q48" s="10">
        <v>6</v>
      </c>
      <c r="R48" s="10">
        <v>7</v>
      </c>
      <c r="S48" s="10">
        <v>9</v>
      </c>
      <c r="T48" s="10">
        <v>3</v>
      </c>
      <c r="U48" s="10">
        <v>4</v>
      </c>
      <c r="V48" s="10">
        <v>7</v>
      </c>
      <c r="W48" s="10">
        <v>4</v>
      </c>
      <c r="X48" s="10">
        <v>4</v>
      </c>
      <c r="Y48" s="10">
        <v>8</v>
      </c>
      <c r="Z48" s="10">
        <v>7</v>
      </c>
      <c r="AA48" s="10">
        <v>4</v>
      </c>
    </row>
    <row r="49" spans="1:27" ht="15" customHeight="1" x14ac:dyDescent="0.2">
      <c r="A49" s="8">
        <v>267</v>
      </c>
      <c r="B49" s="6" t="s">
        <v>444</v>
      </c>
      <c r="C49" s="6" t="s">
        <v>1666</v>
      </c>
      <c r="D49" s="8" t="s">
        <v>1666</v>
      </c>
      <c r="E49" s="6" t="s">
        <v>1668</v>
      </c>
      <c r="F49" s="6" t="s">
        <v>445</v>
      </c>
      <c r="G49" s="6" t="s">
        <v>446</v>
      </c>
      <c r="H49" s="9">
        <v>5.6153846153846096</v>
      </c>
      <c r="I49" s="9">
        <v>1.00295421618502</v>
      </c>
      <c r="J49" s="10">
        <f t="shared" si="0"/>
        <v>7</v>
      </c>
      <c r="K49" s="10">
        <f t="shared" si="1"/>
        <v>4</v>
      </c>
      <c r="L49" s="9"/>
      <c r="M49" s="9"/>
      <c r="N49" s="9"/>
      <c r="O49" s="10">
        <v>7</v>
      </c>
      <c r="P49" s="10">
        <v>6</v>
      </c>
      <c r="Q49" s="8">
        <v>4</v>
      </c>
      <c r="R49" s="8">
        <v>6</v>
      </c>
      <c r="S49" s="8">
        <v>6</v>
      </c>
      <c r="T49" s="8">
        <v>5</v>
      </c>
      <c r="U49" s="8">
        <v>7</v>
      </c>
      <c r="V49" s="8">
        <v>4</v>
      </c>
      <c r="W49" s="8">
        <v>5</v>
      </c>
      <c r="X49" s="10">
        <v>5</v>
      </c>
      <c r="Y49" s="10">
        <v>5</v>
      </c>
      <c r="Z49" s="10">
        <v>7</v>
      </c>
      <c r="AA49" s="10">
        <v>6</v>
      </c>
    </row>
    <row r="50" spans="1:27" ht="15" customHeight="1" x14ac:dyDescent="0.2">
      <c r="A50" s="8">
        <v>277</v>
      </c>
      <c r="B50" s="6" t="s">
        <v>473</v>
      </c>
      <c r="C50" s="6" t="s">
        <v>1666</v>
      </c>
      <c r="D50" s="8" t="s">
        <v>1667</v>
      </c>
      <c r="E50" s="6" t="s">
        <v>1668</v>
      </c>
      <c r="F50" s="6" t="s">
        <v>474</v>
      </c>
      <c r="G50" s="6" t="s">
        <v>141</v>
      </c>
      <c r="H50" s="9">
        <v>5.6153846153846096</v>
      </c>
      <c r="I50" s="9">
        <v>1.00295421618502</v>
      </c>
      <c r="J50" s="10">
        <f t="shared" si="0"/>
        <v>7</v>
      </c>
      <c r="K50" s="10">
        <f t="shared" si="1"/>
        <v>3</v>
      </c>
      <c r="L50" s="9"/>
      <c r="M50" s="9"/>
      <c r="N50" s="9"/>
      <c r="O50" s="10">
        <v>5</v>
      </c>
      <c r="P50" s="10">
        <v>6</v>
      </c>
      <c r="Q50" s="8">
        <v>6</v>
      </c>
      <c r="R50" s="8">
        <v>6</v>
      </c>
      <c r="S50" s="8">
        <v>7</v>
      </c>
      <c r="T50" s="8">
        <v>6</v>
      </c>
      <c r="U50" s="8">
        <v>5</v>
      </c>
      <c r="V50" s="8">
        <v>7</v>
      </c>
      <c r="W50" s="8">
        <v>5</v>
      </c>
      <c r="X50" s="10">
        <v>6</v>
      </c>
      <c r="Y50" s="10">
        <v>6</v>
      </c>
      <c r="Z50" s="10">
        <v>5</v>
      </c>
      <c r="AA50" s="10">
        <v>3</v>
      </c>
    </row>
    <row r="51" spans="1:27" ht="15" customHeight="1" x14ac:dyDescent="0.2">
      <c r="A51" s="8">
        <v>576</v>
      </c>
      <c r="B51" s="6" t="s">
        <v>986</v>
      </c>
      <c r="C51" s="6" t="s">
        <v>1666</v>
      </c>
      <c r="D51" s="8" t="s">
        <v>1666</v>
      </c>
      <c r="E51" s="6" t="s">
        <v>1668</v>
      </c>
      <c r="F51" s="6" t="s">
        <v>987</v>
      </c>
      <c r="G51" s="6" t="s">
        <v>672</v>
      </c>
      <c r="H51" s="9">
        <v>5.6153846153846096</v>
      </c>
      <c r="I51" s="9">
        <v>1.49555554578643</v>
      </c>
      <c r="J51" s="10">
        <f t="shared" si="0"/>
        <v>8</v>
      </c>
      <c r="K51" s="10">
        <f t="shared" si="1"/>
        <v>2</v>
      </c>
      <c r="L51" s="9"/>
      <c r="M51" s="9"/>
      <c r="N51" s="9"/>
      <c r="O51" s="10">
        <v>6</v>
      </c>
      <c r="P51" s="10">
        <v>4</v>
      </c>
      <c r="Q51" s="8">
        <v>2</v>
      </c>
      <c r="R51" s="8">
        <v>5</v>
      </c>
      <c r="S51" s="8">
        <v>6</v>
      </c>
      <c r="T51" s="8">
        <v>7</v>
      </c>
      <c r="U51" s="8">
        <v>6</v>
      </c>
      <c r="V51" s="8">
        <v>6</v>
      </c>
      <c r="W51" s="8">
        <v>6</v>
      </c>
      <c r="X51" s="10">
        <v>8</v>
      </c>
      <c r="Y51" s="10">
        <v>7</v>
      </c>
      <c r="Z51" s="10">
        <v>6</v>
      </c>
      <c r="AA51" s="10">
        <v>4</v>
      </c>
    </row>
    <row r="52" spans="1:27" ht="15" customHeight="1" x14ac:dyDescent="0.2">
      <c r="A52" s="8">
        <v>119</v>
      </c>
      <c r="B52" s="6" t="s">
        <v>205</v>
      </c>
      <c r="C52" s="6" t="s">
        <v>1666</v>
      </c>
      <c r="D52" s="8" t="s">
        <v>1666</v>
      </c>
      <c r="E52" s="6" t="s">
        <v>1668</v>
      </c>
      <c r="F52" s="6" t="s">
        <v>206</v>
      </c>
      <c r="G52" s="6" t="s">
        <v>68</v>
      </c>
      <c r="H52" s="9">
        <v>5.5833333333333304</v>
      </c>
      <c r="I52" s="9">
        <v>1.38192699598142</v>
      </c>
      <c r="J52" s="10">
        <f t="shared" si="0"/>
        <v>7</v>
      </c>
      <c r="K52" s="10">
        <f t="shared" si="1"/>
        <v>3</v>
      </c>
      <c r="L52" s="9"/>
      <c r="M52" s="9"/>
      <c r="N52" s="9"/>
      <c r="O52" s="10">
        <v>5</v>
      </c>
      <c r="P52" s="10">
        <v>5</v>
      </c>
      <c r="Q52" s="10">
        <v>7</v>
      </c>
      <c r="R52" s="10">
        <v>6</v>
      </c>
      <c r="S52" s="10">
        <v>7</v>
      </c>
      <c r="T52" s="10">
        <v>7</v>
      </c>
      <c r="V52" s="10">
        <v>6</v>
      </c>
      <c r="W52" s="10">
        <v>5</v>
      </c>
      <c r="X52" s="10">
        <v>3</v>
      </c>
      <c r="Y52" s="10">
        <v>6</v>
      </c>
      <c r="Z52" s="10">
        <v>7</v>
      </c>
      <c r="AA52" s="10">
        <v>3</v>
      </c>
    </row>
    <row r="53" spans="1:27" ht="15" customHeight="1" x14ac:dyDescent="0.2">
      <c r="A53" s="8">
        <v>662</v>
      </c>
      <c r="B53" s="6" t="s">
        <v>1163</v>
      </c>
      <c r="C53" s="6" t="s">
        <v>1666</v>
      </c>
      <c r="D53" s="8" t="s">
        <v>1667</v>
      </c>
      <c r="E53" s="6" t="s">
        <v>1668</v>
      </c>
      <c r="F53" s="6" t="s">
        <v>1164</v>
      </c>
      <c r="G53" s="6" t="s">
        <v>294</v>
      </c>
      <c r="H53" s="9">
        <v>5.5384615384615401</v>
      </c>
      <c r="I53" s="9">
        <v>1.54995705227768</v>
      </c>
      <c r="J53" s="10">
        <f t="shared" si="0"/>
        <v>9</v>
      </c>
      <c r="K53" s="10">
        <f t="shared" si="1"/>
        <v>4</v>
      </c>
      <c r="L53" s="9"/>
      <c r="M53" s="9"/>
      <c r="N53" s="9"/>
      <c r="O53" s="10">
        <v>5</v>
      </c>
      <c r="P53" s="10">
        <v>8</v>
      </c>
      <c r="Q53" s="8">
        <v>4</v>
      </c>
      <c r="R53" s="8">
        <v>7</v>
      </c>
      <c r="S53" s="8">
        <v>4</v>
      </c>
      <c r="T53" s="8">
        <v>6</v>
      </c>
      <c r="U53" s="8">
        <v>5</v>
      </c>
      <c r="V53" s="8">
        <v>9</v>
      </c>
      <c r="W53" s="8">
        <v>4</v>
      </c>
      <c r="X53" s="10">
        <v>4</v>
      </c>
      <c r="Y53" s="10">
        <v>6</v>
      </c>
      <c r="Z53" s="10">
        <v>5</v>
      </c>
      <c r="AA53" s="10">
        <v>5</v>
      </c>
    </row>
    <row r="54" spans="1:27" ht="15" customHeight="1" x14ac:dyDescent="0.2">
      <c r="A54" s="8">
        <v>815</v>
      </c>
      <c r="B54" s="6" t="s">
        <v>1389</v>
      </c>
      <c r="C54" s="6" t="s">
        <v>1666</v>
      </c>
      <c r="D54" s="8" t="s">
        <v>1667</v>
      </c>
      <c r="E54" s="6" t="s">
        <v>1668</v>
      </c>
      <c r="F54" s="6" t="s">
        <v>1390</v>
      </c>
      <c r="G54" s="6" t="s">
        <v>1391</v>
      </c>
      <c r="H54" s="9">
        <v>5.5384615384615401</v>
      </c>
      <c r="I54" s="9">
        <v>1.4995068222782999</v>
      </c>
      <c r="J54" s="10">
        <f t="shared" si="0"/>
        <v>8</v>
      </c>
      <c r="K54" s="10">
        <f t="shared" si="1"/>
        <v>3</v>
      </c>
      <c r="L54" s="9"/>
      <c r="M54" s="9"/>
      <c r="N54" s="9"/>
      <c r="O54" s="10">
        <v>4</v>
      </c>
      <c r="P54" s="10">
        <v>3</v>
      </c>
      <c r="Q54" s="8">
        <v>6</v>
      </c>
      <c r="R54" s="8">
        <v>6</v>
      </c>
      <c r="S54" s="8">
        <v>8</v>
      </c>
      <c r="T54" s="8">
        <v>4</v>
      </c>
      <c r="U54" s="8">
        <v>8</v>
      </c>
      <c r="V54" s="8">
        <v>7</v>
      </c>
      <c r="W54" s="8">
        <v>5</v>
      </c>
      <c r="X54" s="10">
        <v>4</v>
      </c>
      <c r="Y54" s="10">
        <v>6</v>
      </c>
      <c r="Z54" s="10">
        <v>6</v>
      </c>
      <c r="AA54" s="10">
        <v>5</v>
      </c>
    </row>
    <row r="55" spans="1:27" ht="15" customHeight="1" x14ac:dyDescent="0.2">
      <c r="A55" s="8">
        <v>864</v>
      </c>
      <c r="B55" s="6" t="s">
        <v>1435</v>
      </c>
      <c r="C55" s="6" t="s">
        <v>1666</v>
      </c>
      <c r="D55" s="8" t="s">
        <v>1666</v>
      </c>
      <c r="E55" s="6" t="s">
        <v>1668</v>
      </c>
      <c r="F55" s="6" t="s">
        <v>1436</v>
      </c>
      <c r="G55" s="6" t="s">
        <v>1437</v>
      </c>
      <c r="H55" s="9">
        <v>5.5384615384615401</v>
      </c>
      <c r="I55" s="9">
        <v>1.33678055361406</v>
      </c>
      <c r="J55" s="10">
        <f t="shared" si="0"/>
        <v>9</v>
      </c>
      <c r="K55" s="10">
        <f t="shared" si="1"/>
        <v>4</v>
      </c>
      <c r="L55" s="9"/>
      <c r="M55" s="9"/>
      <c r="N55" s="9"/>
      <c r="O55" s="10">
        <v>5</v>
      </c>
      <c r="P55" s="10">
        <v>7</v>
      </c>
      <c r="Q55" s="8">
        <v>6</v>
      </c>
      <c r="R55" s="8">
        <v>5</v>
      </c>
      <c r="S55" s="8">
        <v>5</v>
      </c>
      <c r="T55" s="8">
        <v>6</v>
      </c>
      <c r="U55" s="8">
        <v>4</v>
      </c>
      <c r="V55" s="8">
        <v>4</v>
      </c>
      <c r="W55" s="8">
        <v>5</v>
      </c>
      <c r="X55" s="10">
        <v>6</v>
      </c>
      <c r="Y55" s="10">
        <v>9</v>
      </c>
      <c r="Z55" s="10">
        <v>6</v>
      </c>
      <c r="AA55" s="10">
        <v>4</v>
      </c>
    </row>
    <row r="56" spans="1:27" ht="15" customHeight="1" x14ac:dyDescent="0.2">
      <c r="A56" s="8">
        <v>287</v>
      </c>
      <c r="B56" s="6" t="s">
        <v>489</v>
      </c>
      <c r="C56" s="6" t="s">
        <v>1666</v>
      </c>
      <c r="D56" s="8" t="s">
        <v>1667</v>
      </c>
      <c r="E56" s="6" t="s">
        <v>1668</v>
      </c>
      <c r="F56" s="6" t="s">
        <v>487</v>
      </c>
      <c r="G56" s="6" t="s">
        <v>488</v>
      </c>
      <c r="H56" s="9">
        <v>5.5</v>
      </c>
      <c r="I56" s="9">
        <v>0.95742710775633799</v>
      </c>
      <c r="J56" s="10">
        <f t="shared" si="0"/>
        <v>8</v>
      </c>
      <c r="K56" s="10">
        <f t="shared" si="1"/>
        <v>4</v>
      </c>
      <c r="L56" s="9"/>
      <c r="M56" s="9"/>
      <c r="N56" s="9"/>
      <c r="O56" s="10">
        <v>4</v>
      </c>
      <c r="P56" s="10">
        <v>5</v>
      </c>
      <c r="Q56" s="8">
        <v>6</v>
      </c>
      <c r="R56" s="8">
        <v>5</v>
      </c>
      <c r="S56" s="8">
        <v>5</v>
      </c>
      <c r="T56" s="8">
        <v>5</v>
      </c>
      <c r="U56" s="8">
        <v>6</v>
      </c>
      <c r="V56" s="8">
        <v>6</v>
      </c>
      <c r="W56" s="8">
        <v>5</v>
      </c>
      <c r="X56" s="10" t="s">
        <v>1665</v>
      </c>
      <c r="Y56" s="10">
        <v>8</v>
      </c>
      <c r="Z56" s="10">
        <v>6</v>
      </c>
      <c r="AA56" s="10">
        <v>5</v>
      </c>
    </row>
    <row r="57" spans="1:27" ht="15" customHeight="1" x14ac:dyDescent="0.2">
      <c r="A57" s="8">
        <v>373</v>
      </c>
      <c r="B57" s="6" t="s">
        <v>625</v>
      </c>
      <c r="C57" s="6" t="s">
        <v>1666</v>
      </c>
      <c r="D57" s="8" t="s">
        <v>1666</v>
      </c>
      <c r="E57" s="6" t="s">
        <v>1668</v>
      </c>
      <c r="F57" s="6" t="s">
        <v>626</v>
      </c>
      <c r="G57" s="6" t="s">
        <v>627</v>
      </c>
      <c r="H57" s="9">
        <v>5.4615384615384599</v>
      </c>
      <c r="I57" s="9">
        <v>1.33678055361406</v>
      </c>
      <c r="J57" s="10">
        <f t="shared" si="0"/>
        <v>7</v>
      </c>
      <c r="K57" s="10">
        <f t="shared" si="1"/>
        <v>3</v>
      </c>
      <c r="L57" s="9"/>
      <c r="M57" s="9"/>
      <c r="N57" s="9"/>
      <c r="O57" s="10">
        <v>6</v>
      </c>
      <c r="P57" s="10">
        <v>3</v>
      </c>
      <c r="Q57" s="8">
        <v>6</v>
      </c>
      <c r="R57" s="8">
        <v>7</v>
      </c>
      <c r="S57" s="8">
        <v>6</v>
      </c>
      <c r="T57" s="8">
        <v>5</v>
      </c>
      <c r="U57" s="8">
        <v>7</v>
      </c>
      <c r="V57" s="8">
        <v>6</v>
      </c>
      <c r="W57" s="8">
        <v>6</v>
      </c>
      <c r="X57" s="10">
        <v>3</v>
      </c>
      <c r="Y57" s="10">
        <v>5</v>
      </c>
      <c r="Z57" s="10">
        <v>7</v>
      </c>
      <c r="AA57" s="10">
        <v>4</v>
      </c>
    </row>
    <row r="58" spans="1:27" ht="15" customHeight="1" x14ac:dyDescent="0.2">
      <c r="A58" s="8">
        <v>757</v>
      </c>
      <c r="B58" s="6" t="s">
        <v>1291</v>
      </c>
      <c r="C58" s="6" t="s">
        <v>1666</v>
      </c>
      <c r="D58" s="8" t="s">
        <v>1667</v>
      </c>
      <c r="E58" s="6" t="s">
        <v>1668</v>
      </c>
      <c r="F58" s="6" t="s">
        <v>1292</v>
      </c>
      <c r="G58" s="6" t="s">
        <v>488</v>
      </c>
      <c r="H58" s="9">
        <v>5.4615384615384599</v>
      </c>
      <c r="I58" s="9">
        <v>1.0088366960464601</v>
      </c>
      <c r="J58" s="10">
        <f t="shared" si="0"/>
        <v>7</v>
      </c>
      <c r="K58" s="10">
        <f t="shared" si="1"/>
        <v>4</v>
      </c>
      <c r="L58" s="9"/>
      <c r="M58" s="9"/>
      <c r="N58" s="9"/>
      <c r="O58" s="10">
        <v>5</v>
      </c>
      <c r="P58" s="10">
        <v>4</v>
      </c>
      <c r="Q58" s="8">
        <v>5</v>
      </c>
      <c r="R58" s="8">
        <v>5</v>
      </c>
      <c r="S58" s="8">
        <v>7</v>
      </c>
      <c r="T58" s="8">
        <v>7</v>
      </c>
      <c r="U58" s="8">
        <v>5</v>
      </c>
      <c r="V58" s="8">
        <v>6</v>
      </c>
      <c r="W58" s="8">
        <v>5</v>
      </c>
      <c r="X58" s="10">
        <v>7</v>
      </c>
      <c r="Y58" s="10">
        <v>6</v>
      </c>
      <c r="Z58" s="10">
        <v>5</v>
      </c>
      <c r="AA58" s="10">
        <v>4</v>
      </c>
    </row>
    <row r="59" spans="1:27" ht="15" customHeight="1" x14ac:dyDescent="0.2">
      <c r="A59" s="8">
        <v>204</v>
      </c>
      <c r="B59" s="6" t="s">
        <v>359</v>
      </c>
      <c r="C59" s="6" t="s">
        <v>1666</v>
      </c>
      <c r="D59" s="8" t="s">
        <v>1666</v>
      </c>
      <c r="E59" s="6" t="s">
        <v>1668</v>
      </c>
      <c r="F59" s="6" t="s">
        <v>360</v>
      </c>
      <c r="G59" s="6" t="s">
        <v>361</v>
      </c>
      <c r="H59" s="9">
        <v>5.4166666666666696</v>
      </c>
      <c r="I59" s="9">
        <v>1.4409680388158801</v>
      </c>
      <c r="J59" s="10">
        <f t="shared" si="0"/>
        <v>8</v>
      </c>
      <c r="K59" s="10">
        <f t="shared" si="1"/>
        <v>3</v>
      </c>
      <c r="L59" s="9"/>
      <c r="M59" s="9"/>
      <c r="N59" s="9"/>
      <c r="O59" s="10">
        <v>5</v>
      </c>
      <c r="P59" s="10">
        <v>4</v>
      </c>
      <c r="Q59" s="10">
        <v>3</v>
      </c>
      <c r="R59" s="10">
        <v>6</v>
      </c>
      <c r="S59" s="10">
        <v>5</v>
      </c>
      <c r="T59" s="10" t="s">
        <v>1665</v>
      </c>
      <c r="U59" s="10">
        <v>6</v>
      </c>
      <c r="V59" s="10">
        <v>8</v>
      </c>
      <c r="W59" s="10">
        <v>4</v>
      </c>
      <c r="X59" s="10">
        <v>5</v>
      </c>
      <c r="Y59" s="10">
        <v>8</v>
      </c>
      <c r="Z59" s="10">
        <v>6</v>
      </c>
      <c r="AA59" s="10">
        <v>5</v>
      </c>
    </row>
    <row r="60" spans="1:27" ht="15" customHeight="1" x14ac:dyDescent="0.2">
      <c r="A60" s="8">
        <v>109</v>
      </c>
      <c r="B60" s="6" t="s">
        <v>162</v>
      </c>
      <c r="C60" s="6" t="s">
        <v>1666</v>
      </c>
      <c r="D60" s="8" t="s">
        <v>1667</v>
      </c>
      <c r="E60" s="6" t="s">
        <v>1668</v>
      </c>
      <c r="F60" s="6" t="s">
        <v>163</v>
      </c>
      <c r="G60" s="6" t="s">
        <v>164</v>
      </c>
      <c r="H60" s="9">
        <v>5.3846153846153904</v>
      </c>
      <c r="I60" s="9">
        <v>1.44320484917644</v>
      </c>
      <c r="J60" s="10">
        <f t="shared" si="0"/>
        <v>8</v>
      </c>
      <c r="K60" s="10">
        <f t="shared" si="1"/>
        <v>3</v>
      </c>
      <c r="L60" s="9"/>
      <c r="M60" s="9"/>
      <c r="N60" s="9"/>
      <c r="O60" s="10">
        <v>5</v>
      </c>
      <c r="P60" s="10">
        <v>7</v>
      </c>
      <c r="Q60" s="10">
        <v>8</v>
      </c>
      <c r="R60" s="10">
        <v>4</v>
      </c>
      <c r="S60" s="10">
        <v>6</v>
      </c>
      <c r="T60" s="10">
        <v>4</v>
      </c>
      <c r="U60" s="10">
        <v>5</v>
      </c>
      <c r="V60" s="10">
        <v>4</v>
      </c>
      <c r="W60" s="10">
        <v>7</v>
      </c>
      <c r="X60" s="10">
        <v>3</v>
      </c>
      <c r="Y60" s="10">
        <v>7</v>
      </c>
      <c r="Z60" s="10">
        <v>5</v>
      </c>
      <c r="AA60" s="10">
        <v>5</v>
      </c>
    </row>
    <row r="61" spans="1:27" ht="15" customHeight="1" x14ac:dyDescent="0.2">
      <c r="A61" s="8">
        <v>124</v>
      </c>
      <c r="B61" s="6" t="s">
        <v>219</v>
      </c>
      <c r="C61" s="6" t="s">
        <v>1666</v>
      </c>
      <c r="D61" s="8" t="s">
        <v>1666</v>
      </c>
      <c r="E61" s="6" t="s">
        <v>1668</v>
      </c>
      <c r="F61" s="6" t="s">
        <v>220</v>
      </c>
      <c r="G61" s="6" t="s">
        <v>221</v>
      </c>
      <c r="H61" s="9">
        <v>5.3846153846153904</v>
      </c>
      <c r="I61" s="9">
        <v>1.49555554578643</v>
      </c>
      <c r="J61" s="10">
        <f t="shared" si="0"/>
        <v>8</v>
      </c>
      <c r="K61" s="10">
        <f t="shared" si="1"/>
        <v>3</v>
      </c>
      <c r="L61" s="9"/>
      <c r="M61" s="9"/>
      <c r="N61" s="9"/>
      <c r="O61" s="10">
        <v>3</v>
      </c>
      <c r="P61" s="10">
        <v>4</v>
      </c>
      <c r="Q61" s="10">
        <v>6</v>
      </c>
      <c r="R61" s="10">
        <v>5</v>
      </c>
      <c r="S61" s="10">
        <v>6</v>
      </c>
      <c r="T61" s="10">
        <v>7</v>
      </c>
      <c r="U61" s="10">
        <v>8</v>
      </c>
      <c r="V61" s="10">
        <v>4</v>
      </c>
      <c r="W61" s="10">
        <v>3</v>
      </c>
      <c r="X61" s="10">
        <v>7</v>
      </c>
      <c r="Y61" s="10">
        <v>6</v>
      </c>
      <c r="Z61" s="10">
        <v>5</v>
      </c>
      <c r="AA61" s="10">
        <v>6</v>
      </c>
    </row>
    <row r="62" spans="1:27" ht="15" customHeight="1" x14ac:dyDescent="0.2">
      <c r="A62" s="8">
        <v>773</v>
      </c>
      <c r="B62" s="6" t="s">
        <v>1335</v>
      </c>
      <c r="C62" s="6" t="s">
        <v>1666</v>
      </c>
      <c r="D62" s="8" t="s">
        <v>1667</v>
      </c>
      <c r="E62" s="6" t="s">
        <v>1668</v>
      </c>
      <c r="F62" s="6" t="s">
        <v>1336</v>
      </c>
      <c r="G62" s="6" t="s">
        <v>1255</v>
      </c>
      <c r="H62" s="9">
        <v>5.3846153846153904</v>
      </c>
      <c r="I62" s="9">
        <v>1.27330348901899</v>
      </c>
      <c r="J62" s="10">
        <f t="shared" si="0"/>
        <v>8</v>
      </c>
      <c r="K62" s="10">
        <f t="shared" si="1"/>
        <v>4</v>
      </c>
      <c r="L62" s="9"/>
      <c r="M62" s="9"/>
      <c r="N62" s="9"/>
      <c r="O62" s="10">
        <v>4</v>
      </c>
      <c r="P62" s="10">
        <v>8</v>
      </c>
      <c r="Q62" s="8">
        <v>4</v>
      </c>
      <c r="R62" s="8">
        <v>5</v>
      </c>
      <c r="S62" s="8">
        <v>7</v>
      </c>
      <c r="T62" s="8">
        <v>5</v>
      </c>
      <c r="U62" s="8">
        <v>6</v>
      </c>
      <c r="V62" s="8">
        <v>6</v>
      </c>
      <c r="W62" s="8">
        <v>5</v>
      </c>
      <c r="X62" s="10">
        <v>4</v>
      </c>
      <c r="Y62" s="10">
        <v>5</v>
      </c>
      <c r="Z62" s="10">
        <v>7</v>
      </c>
      <c r="AA62" s="10">
        <v>4</v>
      </c>
    </row>
    <row r="63" spans="1:27" ht="15" customHeight="1" x14ac:dyDescent="0.2">
      <c r="A63" s="8">
        <v>64</v>
      </c>
      <c r="B63" s="6" t="s">
        <v>112</v>
      </c>
      <c r="C63" s="6" t="s">
        <v>1666</v>
      </c>
      <c r="D63" s="8" t="s">
        <v>1666</v>
      </c>
      <c r="E63" s="6" t="s">
        <v>1668</v>
      </c>
      <c r="F63" s="6" t="s">
        <v>113</v>
      </c>
      <c r="G63" s="6" t="s">
        <v>114</v>
      </c>
      <c r="H63" s="9">
        <v>5.3333333333333304</v>
      </c>
      <c r="I63" s="9">
        <v>1.1785113019775799</v>
      </c>
      <c r="J63" s="10">
        <f t="shared" si="0"/>
        <v>7</v>
      </c>
      <c r="K63" s="10">
        <f t="shared" si="1"/>
        <v>3</v>
      </c>
      <c r="L63" s="9"/>
      <c r="M63" s="9"/>
      <c r="N63" s="9"/>
      <c r="O63" s="10">
        <v>4</v>
      </c>
      <c r="P63" s="10">
        <v>5</v>
      </c>
      <c r="Q63" s="10" t="s">
        <v>1665</v>
      </c>
      <c r="R63" s="10">
        <v>6</v>
      </c>
      <c r="S63" s="10">
        <v>5</v>
      </c>
      <c r="T63" s="10">
        <v>3</v>
      </c>
      <c r="U63" s="10">
        <v>6</v>
      </c>
      <c r="V63" s="10">
        <v>5</v>
      </c>
      <c r="W63" s="10">
        <v>6</v>
      </c>
      <c r="X63" s="10">
        <v>7</v>
      </c>
      <c r="Y63" s="10">
        <v>7</v>
      </c>
      <c r="Z63" s="10">
        <v>6</v>
      </c>
      <c r="AA63" s="10">
        <v>4</v>
      </c>
    </row>
    <row r="64" spans="1:27" ht="15" customHeight="1" x14ac:dyDescent="0.2">
      <c r="A64" s="8">
        <v>577</v>
      </c>
      <c r="B64" s="6" t="s">
        <v>1000</v>
      </c>
      <c r="C64" s="6" t="s">
        <v>1666</v>
      </c>
      <c r="D64" s="8" t="s">
        <v>1667</v>
      </c>
      <c r="E64" s="6" t="s">
        <v>1668</v>
      </c>
      <c r="F64" s="6" t="s">
        <v>1001</v>
      </c>
      <c r="G64" s="6" t="s">
        <v>142</v>
      </c>
      <c r="H64" s="9">
        <v>5.3076923076923102</v>
      </c>
      <c r="I64" s="9">
        <v>1.3234346564681001</v>
      </c>
      <c r="J64" s="10">
        <f t="shared" si="0"/>
        <v>7</v>
      </c>
      <c r="K64" s="10">
        <f t="shared" si="1"/>
        <v>2</v>
      </c>
      <c r="L64" s="9"/>
      <c r="M64" s="9"/>
      <c r="N64" s="9"/>
      <c r="O64" s="10">
        <v>5</v>
      </c>
      <c r="P64" s="10">
        <v>6</v>
      </c>
      <c r="Q64" s="8">
        <v>7</v>
      </c>
      <c r="R64" s="8">
        <v>5</v>
      </c>
      <c r="S64" s="8">
        <v>2</v>
      </c>
      <c r="T64" s="8">
        <v>4</v>
      </c>
      <c r="U64" s="8">
        <v>6</v>
      </c>
      <c r="V64" s="8">
        <v>5</v>
      </c>
      <c r="W64" s="8">
        <v>6</v>
      </c>
      <c r="X64" s="10">
        <v>6</v>
      </c>
      <c r="Y64" s="10">
        <v>6</v>
      </c>
      <c r="Z64" s="10">
        <v>7</v>
      </c>
      <c r="AA64" s="10">
        <v>4</v>
      </c>
    </row>
    <row r="65" spans="1:27" ht="15" customHeight="1" x14ac:dyDescent="0.2">
      <c r="A65" s="8">
        <v>876</v>
      </c>
      <c r="B65" s="6" t="s">
        <v>1467</v>
      </c>
      <c r="C65" s="6" t="s">
        <v>1666</v>
      </c>
      <c r="D65" s="8" t="s">
        <v>1667</v>
      </c>
      <c r="E65" s="6" t="s">
        <v>1668</v>
      </c>
      <c r="F65" s="6" t="s">
        <v>1468</v>
      </c>
      <c r="G65" s="6" t="s">
        <v>294</v>
      </c>
      <c r="H65" s="9">
        <v>5.3076923076923102</v>
      </c>
      <c r="I65" s="9">
        <v>1.1357556200179499</v>
      </c>
      <c r="J65" s="10">
        <f t="shared" si="0"/>
        <v>8</v>
      </c>
      <c r="K65" s="10">
        <f t="shared" si="1"/>
        <v>3</v>
      </c>
      <c r="L65" s="9"/>
      <c r="M65" s="9"/>
      <c r="N65" s="9"/>
      <c r="O65" s="10">
        <v>5</v>
      </c>
      <c r="P65" s="10">
        <v>3</v>
      </c>
      <c r="Q65" s="8">
        <v>6</v>
      </c>
      <c r="R65" s="8">
        <v>5</v>
      </c>
      <c r="S65" s="8">
        <v>6</v>
      </c>
      <c r="T65" s="8">
        <v>5</v>
      </c>
      <c r="U65" s="8">
        <v>4</v>
      </c>
      <c r="V65" s="8">
        <v>6</v>
      </c>
      <c r="W65" s="8">
        <v>5</v>
      </c>
      <c r="X65" s="10">
        <v>8</v>
      </c>
      <c r="Y65" s="10">
        <v>6</v>
      </c>
      <c r="Z65" s="10">
        <v>5</v>
      </c>
      <c r="AA65" s="10">
        <v>5</v>
      </c>
    </row>
    <row r="66" spans="1:27" ht="15" customHeight="1" x14ac:dyDescent="0.2">
      <c r="A66" s="8">
        <v>957</v>
      </c>
      <c r="B66" s="6" t="s">
        <v>1589</v>
      </c>
      <c r="C66" s="6" t="s">
        <v>1666</v>
      </c>
      <c r="D66" s="8" t="s">
        <v>1667</v>
      </c>
      <c r="E66" s="6" t="s">
        <v>1668</v>
      </c>
      <c r="F66" s="6" t="s">
        <v>1590</v>
      </c>
      <c r="G66" s="6" t="s">
        <v>1591</v>
      </c>
      <c r="H66" s="9">
        <v>5.3076923076923102</v>
      </c>
      <c r="I66" s="9">
        <v>1.3234346564681001</v>
      </c>
      <c r="J66" s="10">
        <f t="shared" si="0"/>
        <v>8</v>
      </c>
      <c r="K66" s="10">
        <f t="shared" si="1"/>
        <v>3</v>
      </c>
      <c r="L66" s="9"/>
      <c r="M66" s="9"/>
      <c r="N66" s="9"/>
      <c r="O66" s="10">
        <v>5</v>
      </c>
      <c r="P66" s="10">
        <v>5</v>
      </c>
      <c r="Q66" s="8">
        <v>6</v>
      </c>
      <c r="R66" s="8">
        <v>6</v>
      </c>
      <c r="S66" s="8">
        <v>4</v>
      </c>
      <c r="T66" s="8">
        <v>4</v>
      </c>
      <c r="U66" s="8">
        <v>6</v>
      </c>
      <c r="V66" s="8">
        <v>5</v>
      </c>
      <c r="W66" s="8">
        <v>6</v>
      </c>
      <c r="X66" s="10">
        <v>3</v>
      </c>
      <c r="Y66" s="10">
        <v>8</v>
      </c>
      <c r="Z66" s="10">
        <v>7</v>
      </c>
      <c r="AA66" s="10">
        <v>4</v>
      </c>
    </row>
    <row r="67" spans="1:27" ht="15" customHeight="1" x14ac:dyDescent="0.2">
      <c r="A67" s="8">
        <v>527</v>
      </c>
      <c r="B67" s="6" t="s">
        <v>898</v>
      </c>
      <c r="C67" s="6" t="s">
        <v>1666</v>
      </c>
      <c r="D67" s="8" t="s">
        <v>1666</v>
      </c>
      <c r="E67" s="6" t="s">
        <v>1668</v>
      </c>
      <c r="F67" s="6" t="s">
        <v>899</v>
      </c>
      <c r="G67" s="6" t="s">
        <v>900</v>
      </c>
      <c r="H67" s="9">
        <v>5.25</v>
      </c>
      <c r="I67" s="9">
        <v>1.08972473588517</v>
      </c>
      <c r="J67" s="10">
        <f t="shared" ref="J67:J108" si="2">MAX(O67:AA67)</f>
        <v>7</v>
      </c>
      <c r="K67" s="10">
        <f t="shared" ref="K67:K108" si="3">MIN(O67:AA67)</f>
        <v>4</v>
      </c>
      <c r="L67" s="9"/>
      <c r="M67" s="9"/>
      <c r="N67" s="9"/>
      <c r="O67" s="10">
        <v>4</v>
      </c>
      <c r="P67" s="10">
        <v>4</v>
      </c>
      <c r="Q67" s="8">
        <v>5</v>
      </c>
      <c r="R67" s="8">
        <v>4</v>
      </c>
      <c r="S67" s="8">
        <v>4</v>
      </c>
      <c r="T67" s="8">
        <v>5</v>
      </c>
      <c r="U67" s="8">
        <v>6</v>
      </c>
      <c r="V67" s="8">
        <v>7</v>
      </c>
      <c r="W67" s="8">
        <v>5</v>
      </c>
      <c r="X67" s="10" t="s">
        <v>1665</v>
      </c>
      <c r="Y67" s="10">
        <v>6</v>
      </c>
      <c r="Z67" s="10">
        <v>7</v>
      </c>
      <c r="AA67" s="10">
        <v>6</v>
      </c>
    </row>
    <row r="68" spans="1:27" ht="15" customHeight="1" x14ac:dyDescent="0.2">
      <c r="A68" s="8">
        <v>65</v>
      </c>
      <c r="B68" s="6" t="s">
        <v>127</v>
      </c>
      <c r="C68" s="6" t="s">
        <v>1666</v>
      </c>
      <c r="D68" s="8" t="s">
        <v>1666</v>
      </c>
      <c r="E68" s="6" t="s">
        <v>1668</v>
      </c>
      <c r="F68" s="6" t="s">
        <v>128</v>
      </c>
      <c r="G68" s="6" t="s">
        <v>129</v>
      </c>
      <c r="H68" s="9">
        <v>5.2307692307692299</v>
      </c>
      <c r="I68" s="9">
        <v>0.89044899252232601</v>
      </c>
      <c r="J68" s="10">
        <f t="shared" si="2"/>
        <v>7</v>
      </c>
      <c r="K68" s="10">
        <f t="shared" si="3"/>
        <v>4</v>
      </c>
      <c r="L68" s="9"/>
      <c r="M68" s="9"/>
      <c r="N68" s="9"/>
      <c r="O68" s="10">
        <v>5</v>
      </c>
      <c r="P68" s="10">
        <v>7</v>
      </c>
      <c r="Q68" s="10">
        <v>5</v>
      </c>
      <c r="R68" s="10">
        <v>5</v>
      </c>
      <c r="S68" s="10">
        <v>6</v>
      </c>
      <c r="T68" s="10">
        <v>4</v>
      </c>
      <c r="U68" s="10">
        <v>6</v>
      </c>
      <c r="V68" s="10">
        <v>5</v>
      </c>
      <c r="W68" s="10">
        <v>5</v>
      </c>
      <c r="X68" s="10">
        <v>6</v>
      </c>
      <c r="Y68" s="10">
        <v>4</v>
      </c>
      <c r="Z68" s="10">
        <v>4</v>
      </c>
      <c r="AA68" s="10">
        <v>6</v>
      </c>
    </row>
    <row r="69" spans="1:27" ht="15" customHeight="1" x14ac:dyDescent="0.2">
      <c r="A69" s="8">
        <v>503</v>
      </c>
      <c r="B69" s="6" t="s">
        <v>839</v>
      </c>
      <c r="C69" s="6" t="s">
        <v>1666</v>
      </c>
      <c r="D69" s="8" t="s">
        <v>1666</v>
      </c>
      <c r="E69" s="6" t="s">
        <v>1668</v>
      </c>
      <c r="F69" s="6" t="s">
        <v>840</v>
      </c>
      <c r="G69" s="6" t="s">
        <v>64</v>
      </c>
      <c r="H69" s="9">
        <v>5.2307692307692299</v>
      </c>
      <c r="I69" s="9">
        <v>1.0490908997681401</v>
      </c>
      <c r="J69" s="10">
        <f t="shared" si="2"/>
        <v>8</v>
      </c>
      <c r="K69" s="10">
        <f t="shared" si="3"/>
        <v>4</v>
      </c>
      <c r="L69" s="9"/>
      <c r="M69" s="9"/>
      <c r="N69" s="9"/>
      <c r="O69" s="10">
        <v>8</v>
      </c>
      <c r="P69" s="10">
        <v>6</v>
      </c>
      <c r="Q69" s="8">
        <v>4</v>
      </c>
      <c r="R69" s="8">
        <v>5</v>
      </c>
      <c r="S69" s="8">
        <v>5</v>
      </c>
      <c r="T69" s="8">
        <v>5</v>
      </c>
      <c r="U69" s="8">
        <v>4</v>
      </c>
      <c r="V69" s="8">
        <v>5</v>
      </c>
      <c r="W69" s="8">
        <v>6</v>
      </c>
      <c r="X69" s="10">
        <v>5</v>
      </c>
      <c r="Y69" s="10">
        <v>6</v>
      </c>
      <c r="Z69" s="10">
        <v>5</v>
      </c>
      <c r="AA69" s="10">
        <v>4</v>
      </c>
    </row>
    <row r="70" spans="1:27" ht="15" customHeight="1" x14ac:dyDescent="0.2">
      <c r="A70" s="8">
        <v>599</v>
      </c>
      <c r="B70" s="6" t="s">
        <v>1060</v>
      </c>
      <c r="C70" s="6" t="s">
        <v>1666</v>
      </c>
      <c r="D70" s="8" t="s">
        <v>1667</v>
      </c>
      <c r="E70" s="6" t="s">
        <v>1668</v>
      </c>
      <c r="F70" s="6" t="s">
        <v>1061</v>
      </c>
      <c r="G70" s="6" t="s">
        <v>1062</v>
      </c>
      <c r="H70" s="9">
        <v>5.2307692307692299</v>
      </c>
      <c r="I70" s="9">
        <v>1.3674145257408601</v>
      </c>
      <c r="J70" s="10">
        <f t="shared" si="2"/>
        <v>7</v>
      </c>
      <c r="K70" s="10">
        <f t="shared" si="3"/>
        <v>3</v>
      </c>
      <c r="L70" s="9"/>
      <c r="M70" s="9"/>
      <c r="N70" s="9"/>
      <c r="O70" s="10">
        <v>3</v>
      </c>
      <c r="P70" s="10">
        <v>7</v>
      </c>
      <c r="Q70" s="8">
        <v>5</v>
      </c>
      <c r="R70" s="8">
        <v>5</v>
      </c>
      <c r="S70" s="8">
        <v>6</v>
      </c>
      <c r="T70" s="8">
        <v>6</v>
      </c>
      <c r="U70" s="8">
        <v>3</v>
      </c>
      <c r="V70" s="8">
        <v>5</v>
      </c>
      <c r="W70" s="8">
        <v>4</v>
      </c>
      <c r="X70" s="10">
        <v>7</v>
      </c>
      <c r="Y70" s="10">
        <v>7</v>
      </c>
      <c r="Z70" s="10">
        <v>6</v>
      </c>
      <c r="AA70" s="10">
        <v>4</v>
      </c>
    </row>
    <row r="71" spans="1:27" ht="15" customHeight="1" x14ac:dyDescent="0.2">
      <c r="A71" s="8">
        <v>20</v>
      </c>
      <c r="B71" s="6" t="s">
        <v>50</v>
      </c>
      <c r="C71" s="6" t="s">
        <v>1666</v>
      </c>
      <c r="D71" s="8" t="s">
        <v>1666</v>
      </c>
      <c r="E71" s="6" t="s">
        <v>1668</v>
      </c>
      <c r="F71" s="6" t="s">
        <v>51</v>
      </c>
      <c r="G71" s="6" t="s">
        <v>52</v>
      </c>
      <c r="H71" s="9">
        <v>5.1818181818181799</v>
      </c>
      <c r="I71" s="9">
        <v>0.83319558090106105</v>
      </c>
      <c r="J71" s="10">
        <f t="shared" si="2"/>
        <v>6</v>
      </c>
      <c r="K71" s="10">
        <f t="shared" si="3"/>
        <v>4</v>
      </c>
      <c r="L71" s="9"/>
      <c r="M71" s="9"/>
      <c r="N71" s="9"/>
      <c r="O71" s="10">
        <v>5</v>
      </c>
      <c r="P71" s="10">
        <v>6</v>
      </c>
      <c r="Q71" s="10">
        <v>6</v>
      </c>
      <c r="R71" s="10">
        <v>4</v>
      </c>
      <c r="S71" s="10">
        <v>6</v>
      </c>
      <c r="T71" s="10">
        <v>6</v>
      </c>
      <c r="U71" s="10">
        <v>4</v>
      </c>
      <c r="V71" s="10">
        <v>6</v>
      </c>
      <c r="W71" s="10">
        <v>5</v>
      </c>
      <c r="X71" s="10" t="s">
        <v>1665</v>
      </c>
      <c r="Y71" s="10" t="s">
        <v>49</v>
      </c>
      <c r="Z71" s="10">
        <v>4</v>
      </c>
      <c r="AA71" s="10">
        <v>5</v>
      </c>
    </row>
    <row r="72" spans="1:27" ht="15" customHeight="1" x14ac:dyDescent="0.2">
      <c r="A72" s="8">
        <v>104</v>
      </c>
      <c r="B72" s="6" t="s">
        <v>146</v>
      </c>
      <c r="C72" s="6" t="s">
        <v>1666</v>
      </c>
      <c r="D72" s="8" t="s">
        <v>1667</v>
      </c>
      <c r="E72" s="6" t="s">
        <v>1668</v>
      </c>
      <c r="F72" s="6" t="s">
        <v>147</v>
      </c>
      <c r="G72" s="6" t="s">
        <v>148</v>
      </c>
      <c r="H72" s="9">
        <v>5.1538461538461497</v>
      </c>
      <c r="I72" s="9">
        <v>1.3499945211372499</v>
      </c>
      <c r="J72" s="10">
        <f t="shared" si="2"/>
        <v>8</v>
      </c>
      <c r="K72" s="10">
        <f t="shared" si="3"/>
        <v>3</v>
      </c>
      <c r="L72" s="9"/>
      <c r="M72" s="9"/>
      <c r="N72" s="9"/>
      <c r="O72" s="10">
        <v>5</v>
      </c>
      <c r="P72" s="10">
        <v>6</v>
      </c>
      <c r="Q72" s="10">
        <v>4</v>
      </c>
      <c r="R72" s="10">
        <v>4</v>
      </c>
      <c r="S72" s="10">
        <v>8</v>
      </c>
      <c r="T72" s="10">
        <v>7</v>
      </c>
      <c r="U72" s="10">
        <v>4</v>
      </c>
      <c r="V72" s="10">
        <v>5</v>
      </c>
      <c r="W72" s="10">
        <v>5</v>
      </c>
      <c r="X72" s="10">
        <v>6</v>
      </c>
      <c r="Y72" s="10">
        <v>6</v>
      </c>
      <c r="Z72" s="10">
        <v>4</v>
      </c>
      <c r="AA72" s="10">
        <v>3</v>
      </c>
    </row>
    <row r="73" spans="1:27" ht="15" customHeight="1" x14ac:dyDescent="0.2">
      <c r="A73" s="8">
        <v>189</v>
      </c>
      <c r="B73" s="6" t="s">
        <v>328</v>
      </c>
      <c r="C73" s="6" t="s">
        <v>1666</v>
      </c>
      <c r="D73" s="8" t="s">
        <v>1666</v>
      </c>
      <c r="E73" s="6" t="s">
        <v>1668</v>
      </c>
      <c r="F73" s="6" t="s">
        <v>329</v>
      </c>
      <c r="G73" s="6" t="s">
        <v>330</v>
      </c>
      <c r="H73" s="9">
        <v>5.0833333333333304</v>
      </c>
      <c r="I73" s="9">
        <v>0.95379359518830098</v>
      </c>
      <c r="J73" s="10">
        <f t="shared" si="2"/>
        <v>7</v>
      </c>
      <c r="K73" s="10">
        <f t="shared" si="3"/>
        <v>4</v>
      </c>
      <c r="L73" s="9"/>
      <c r="M73" s="9"/>
      <c r="N73" s="9"/>
      <c r="O73" s="10">
        <v>4</v>
      </c>
      <c r="P73" s="10">
        <v>6</v>
      </c>
      <c r="Q73" s="10">
        <v>6</v>
      </c>
      <c r="R73" s="10">
        <v>5</v>
      </c>
      <c r="S73" s="10">
        <v>6</v>
      </c>
      <c r="T73" s="10">
        <v>7</v>
      </c>
      <c r="U73" s="10" t="s">
        <v>1665</v>
      </c>
      <c r="V73" s="10">
        <v>4</v>
      </c>
      <c r="W73" s="10">
        <v>4</v>
      </c>
      <c r="X73" s="10">
        <v>5</v>
      </c>
      <c r="Y73" s="10">
        <v>5</v>
      </c>
      <c r="Z73" s="10">
        <v>4</v>
      </c>
      <c r="AA73" s="10">
        <v>5</v>
      </c>
    </row>
    <row r="74" spans="1:27" ht="15" customHeight="1" x14ac:dyDescent="0.2">
      <c r="A74" s="8">
        <v>208</v>
      </c>
      <c r="B74" s="6" t="s">
        <v>374</v>
      </c>
      <c r="C74" s="6" t="s">
        <v>1666</v>
      </c>
      <c r="D74" s="8" t="s">
        <v>1667</v>
      </c>
      <c r="E74" s="6" t="s">
        <v>1668</v>
      </c>
      <c r="F74" s="6" t="s">
        <v>375</v>
      </c>
      <c r="G74" s="6" t="s">
        <v>376</v>
      </c>
      <c r="H74" s="9">
        <v>5.0769230769230802</v>
      </c>
      <c r="I74" s="9">
        <v>1.2686478848054299</v>
      </c>
      <c r="J74" s="10">
        <f t="shared" si="2"/>
        <v>8</v>
      </c>
      <c r="K74" s="10">
        <f t="shared" si="3"/>
        <v>3</v>
      </c>
      <c r="L74" s="9"/>
      <c r="M74" s="9"/>
      <c r="N74" s="9"/>
      <c r="O74" s="10">
        <v>5</v>
      </c>
      <c r="P74" s="10">
        <v>4</v>
      </c>
      <c r="Q74" s="10">
        <v>4</v>
      </c>
      <c r="R74" s="10">
        <v>5</v>
      </c>
      <c r="S74" s="10">
        <v>8</v>
      </c>
      <c r="T74" s="10">
        <v>5</v>
      </c>
      <c r="U74" s="10">
        <v>7</v>
      </c>
      <c r="V74" s="10">
        <v>6</v>
      </c>
      <c r="W74" s="10">
        <v>5</v>
      </c>
      <c r="X74" s="10">
        <v>3</v>
      </c>
      <c r="Y74" s="10">
        <v>5</v>
      </c>
      <c r="Z74" s="10">
        <v>5</v>
      </c>
      <c r="AA74" s="10">
        <v>4</v>
      </c>
    </row>
    <row r="75" spans="1:27" ht="15" customHeight="1" x14ac:dyDescent="0.2">
      <c r="A75" s="8">
        <v>419</v>
      </c>
      <c r="B75" s="6" t="s">
        <v>758</v>
      </c>
      <c r="C75" s="6" t="s">
        <v>1666</v>
      </c>
      <c r="D75" s="8" t="s">
        <v>1667</v>
      </c>
      <c r="E75" s="6" t="s">
        <v>1668</v>
      </c>
      <c r="F75" s="6" t="s">
        <v>759</v>
      </c>
      <c r="G75" s="6" t="s">
        <v>141</v>
      </c>
      <c r="H75" s="9">
        <v>5.0769230769230802</v>
      </c>
      <c r="I75" s="9">
        <v>1.3846153846153799</v>
      </c>
      <c r="J75" s="10">
        <f t="shared" si="2"/>
        <v>8</v>
      </c>
      <c r="K75" s="10">
        <f t="shared" si="3"/>
        <v>3</v>
      </c>
      <c r="L75" s="9"/>
      <c r="M75" s="9"/>
      <c r="N75" s="9"/>
      <c r="O75" s="10">
        <v>5</v>
      </c>
      <c r="P75" s="10">
        <v>3</v>
      </c>
      <c r="Q75" s="8">
        <v>6</v>
      </c>
      <c r="R75" s="8">
        <v>4</v>
      </c>
      <c r="S75" s="8">
        <v>4</v>
      </c>
      <c r="T75" s="8">
        <v>4</v>
      </c>
      <c r="U75" s="8">
        <v>6</v>
      </c>
      <c r="V75" s="8">
        <v>7</v>
      </c>
      <c r="W75" s="8">
        <v>6</v>
      </c>
      <c r="X75" s="10">
        <v>4</v>
      </c>
      <c r="Y75" s="10">
        <v>8</v>
      </c>
      <c r="Z75" s="10">
        <v>4</v>
      </c>
      <c r="AA75" s="10">
        <v>5</v>
      </c>
    </row>
    <row r="76" spans="1:27" ht="15" customHeight="1" x14ac:dyDescent="0.2">
      <c r="A76" s="8">
        <v>358</v>
      </c>
      <c r="B76" s="16" t="s">
        <v>593</v>
      </c>
      <c r="C76" s="6" t="s">
        <v>1666</v>
      </c>
      <c r="D76" s="8" t="s">
        <v>1666</v>
      </c>
      <c r="E76" s="6" t="s">
        <v>1668</v>
      </c>
      <c r="F76" s="6" t="s">
        <v>594</v>
      </c>
      <c r="G76" s="6" t="s">
        <v>595</v>
      </c>
      <c r="H76" s="9">
        <v>5</v>
      </c>
      <c r="I76" s="9">
        <v>1.24034734589208</v>
      </c>
      <c r="J76" s="10">
        <f t="shared" si="2"/>
        <v>7</v>
      </c>
      <c r="K76" s="10">
        <f t="shared" si="3"/>
        <v>3</v>
      </c>
      <c r="L76" s="9"/>
      <c r="M76" s="9"/>
      <c r="N76" s="9"/>
      <c r="O76" s="10">
        <v>5</v>
      </c>
      <c r="P76" s="10">
        <v>5</v>
      </c>
      <c r="Q76" s="8">
        <v>4</v>
      </c>
      <c r="R76" s="8">
        <v>7</v>
      </c>
      <c r="S76" s="8">
        <v>6</v>
      </c>
      <c r="T76" s="8">
        <v>3</v>
      </c>
      <c r="U76" s="8">
        <v>4</v>
      </c>
      <c r="V76" s="8">
        <v>6</v>
      </c>
      <c r="W76" s="8">
        <v>5</v>
      </c>
      <c r="X76" s="10">
        <v>3</v>
      </c>
      <c r="Y76" s="10">
        <v>7</v>
      </c>
      <c r="Z76" s="10">
        <v>5</v>
      </c>
      <c r="AA76" s="10">
        <v>5</v>
      </c>
    </row>
    <row r="77" spans="1:27" ht="15" customHeight="1" x14ac:dyDescent="0.2">
      <c r="A77" s="8">
        <v>369</v>
      </c>
      <c r="B77" s="16" t="s">
        <v>610</v>
      </c>
      <c r="C77" s="6" t="s">
        <v>1666</v>
      </c>
      <c r="D77" s="8" t="s">
        <v>1667</v>
      </c>
      <c r="E77" s="6" t="s">
        <v>1668</v>
      </c>
      <c r="F77" s="6" t="s">
        <v>611</v>
      </c>
      <c r="G77" s="6" t="s">
        <v>161</v>
      </c>
      <c r="H77" s="9">
        <v>5</v>
      </c>
      <c r="I77" s="9">
        <v>0.78446454055273596</v>
      </c>
      <c r="J77" s="10">
        <f t="shared" si="2"/>
        <v>6</v>
      </c>
      <c r="K77" s="10">
        <f t="shared" si="3"/>
        <v>4</v>
      </c>
      <c r="L77" s="9"/>
      <c r="M77" s="9"/>
      <c r="N77" s="9"/>
      <c r="O77" s="10">
        <v>5</v>
      </c>
      <c r="P77" s="10">
        <v>4</v>
      </c>
      <c r="Q77" s="8">
        <v>5</v>
      </c>
      <c r="R77" s="8">
        <v>6</v>
      </c>
      <c r="S77" s="8">
        <v>4</v>
      </c>
      <c r="T77" s="8">
        <v>5</v>
      </c>
      <c r="U77" s="8">
        <v>6</v>
      </c>
      <c r="V77" s="8">
        <v>6</v>
      </c>
      <c r="W77" s="8">
        <v>5</v>
      </c>
      <c r="X77" s="10">
        <v>5</v>
      </c>
      <c r="Y77" s="10">
        <v>6</v>
      </c>
      <c r="Z77" s="10">
        <v>4</v>
      </c>
      <c r="AA77" s="10">
        <v>4</v>
      </c>
    </row>
    <row r="78" spans="1:27" ht="15" customHeight="1" x14ac:dyDescent="0.2">
      <c r="A78" s="8">
        <v>468</v>
      </c>
      <c r="B78" s="16" t="s">
        <v>821</v>
      </c>
      <c r="C78" s="6" t="s">
        <v>1666</v>
      </c>
      <c r="D78" s="8" t="s">
        <v>1667</v>
      </c>
      <c r="E78" s="6" t="s">
        <v>1668</v>
      </c>
      <c r="F78" s="6" t="s">
        <v>822</v>
      </c>
      <c r="G78" s="6" t="s">
        <v>97</v>
      </c>
      <c r="H78" s="9">
        <v>5</v>
      </c>
      <c r="I78" s="9">
        <v>0.70710678118654802</v>
      </c>
      <c r="J78" s="10">
        <f t="shared" si="2"/>
        <v>6</v>
      </c>
      <c r="K78" s="10">
        <f t="shared" si="3"/>
        <v>4</v>
      </c>
      <c r="L78" s="9"/>
      <c r="M78" s="9"/>
      <c r="N78" s="9"/>
      <c r="O78" s="10">
        <v>5</v>
      </c>
      <c r="P78" s="10">
        <v>4</v>
      </c>
      <c r="Q78" s="8">
        <v>5</v>
      </c>
      <c r="R78" s="8">
        <v>4</v>
      </c>
      <c r="S78" s="8">
        <v>6</v>
      </c>
      <c r="T78" s="8">
        <v>5</v>
      </c>
      <c r="U78" s="8">
        <v>5</v>
      </c>
      <c r="V78" s="8">
        <v>4</v>
      </c>
      <c r="W78" s="8">
        <v>5</v>
      </c>
      <c r="X78" s="10" t="s">
        <v>1665</v>
      </c>
      <c r="Y78" s="10">
        <v>6</v>
      </c>
      <c r="Z78" s="10">
        <v>6</v>
      </c>
      <c r="AA78" s="10">
        <v>5</v>
      </c>
    </row>
    <row r="79" spans="1:27" ht="15" customHeight="1" x14ac:dyDescent="0.2">
      <c r="A79" s="8">
        <v>528</v>
      </c>
      <c r="B79" s="16" t="s">
        <v>913</v>
      </c>
      <c r="C79" s="6" t="s">
        <v>1666</v>
      </c>
      <c r="D79" s="8" t="s">
        <v>1666</v>
      </c>
      <c r="E79" s="6" t="s">
        <v>1668</v>
      </c>
      <c r="F79" s="6" t="s">
        <v>914</v>
      </c>
      <c r="G79" s="6" t="s">
        <v>68</v>
      </c>
      <c r="H79" s="9">
        <v>5</v>
      </c>
      <c r="I79" s="9">
        <v>1.2247448713915901</v>
      </c>
      <c r="J79" s="10">
        <f t="shared" si="2"/>
        <v>7</v>
      </c>
      <c r="K79" s="10">
        <f t="shared" si="3"/>
        <v>3</v>
      </c>
      <c r="L79" s="9"/>
      <c r="M79" s="9"/>
      <c r="N79" s="9"/>
      <c r="O79" s="10">
        <v>5</v>
      </c>
      <c r="P79" s="10">
        <v>5</v>
      </c>
      <c r="Q79" s="8">
        <v>4</v>
      </c>
      <c r="R79" s="8">
        <v>6</v>
      </c>
      <c r="S79" s="8">
        <v>3</v>
      </c>
      <c r="T79" s="8">
        <v>6</v>
      </c>
      <c r="V79" s="8">
        <v>7</v>
      </c>
      <c r="W79" s="8">
        <v>4</v>
      </c>
      <c r="X79" s="8">
        <v>5</v>
      </c>
      <c r="Y79" s="10">
        <v>6</v>
      </c>
      <c r="Z79" s="10">
        <v>6</v>
      </c>
      <c r="AA79" s="10">
        <v>3</v>
      </c>
    </row>
    <row r="80" spans="1:27" ht="15" customHeight="1" x14ac:dyDescent="0.2">
      <c r="A80" s="8">
        <v>655</v>
      </c>
      <c r="B80" s="16" t="s">
        <v>1134</v>
      </c>
      <c r="C80" s="6" t="s">
        <v>1666</v>
      </c>
      <c r="D80" s="8" t="s">
        <v>1666</v>
      </c>
      <c r="E80" s="6" t="s">
        <v>1668</v>
      </c>
      <c r="F80" s="6" t="s">
        <v>1135</v>
      </c>
      <c r="G80" s="6" t="s">
        <v>443</v>
      </c>
      <c r="H80" s="9">
        <v>5</v>
      </c>
      <c r="I80" s="9">
        <v>0.96076892283052295</v>
      </c>
      <c r="J80" s="10">
        <f t="shared" si="2"/>
        <v>6</v>
      </c>
      <c r="K80" s="10">
        <f t="shared" si="3"/>
        <v>3</v>
      </c>
      <c r="L80" s="9"/>
      <c r="M80" s="9"/>
      <c r="N80" s="9"/>
      <c r="O80" s="10">
        <v>4</v>
      </c>
      <c r="P80" s="10">
        <v>6</v>
      </c>
      <c r="Q80" s="8">
        <v>4</v>
      </c>
      <c r="R80" s="8">
        <v>5</v>
      </c>
      <c r="S80" s="8">
        <v>5</v>
      </c>
      <c r="T80" s="8">
        <v>3</v>
      </c>
      <c r="U80" s="8">
        <v>6</v>
      </c>
      <c r="V80" s="8">
        <v>4</v>
      </c>
      <c r="W80" s="8">
        <v>6</v>
      </c>
      <c r="X80" s="10">
        <v>6</v>
      </c>
      <c r="Y80" s="10">
        <v>6</v>
      </c>
      <c r="Z80" s="10">
        <v>5</v>
      </c>
      <c r="AA80" s="10">
        <v>5</v>
      </c>
    </row>
    <row r="81" spans="1:27" ht="15" customHeight="1" x14ac:dyDescent="0.2">
      <c r="A81" s="8">
        <v>809</v>
      </c>
      <c r="B81" s="16" t="s">
        <v>1370</v>
      </c>
      <c r="C81" s="6" t="s">
        <v>1666</v>
      </c>
      <c r="D81" s="8" t="s">
        <v>1667</v>
      </c>
      <c r="E81" s="6" t="s">
        <v>1668</v>
      </c>
      <c r="F81" s="6" t="s">
        <v>1371</v>
      </c>
      <c r="G81" s="6" t="s">
        <v>1372</v>
      </c>
      <c r="H81" s="9">
        <v>5</v>
      </c>
      <c r="I81" s="9">
        <v>0.96076892283052295</v>
      </c>
      <c r="J81" s="10">
        <f t="shared" si="2"/>
        <v>7</v>
      </c>
      <c r="K81" s="10">
        <f t="shared" si="3"/>
        <v>3</v>
      </c>
      <c r="L81" s="9"/>
      <c r="M81" s="9"/>
      <c r="N81" s="9"/>
      <c r="O81" s="10">
        <v>4</v>
      </c>
      <c r="P81" s="10">
        <v>5</v>
      </c>
      <c r="Q81" s="8">
        <v>5</v>
      </c>
      <c r="R81" s="8">
        <v>7</v>
      </c>
      <c r="S81" s="8">
        <v>5</v>
      </c>
      <c r="T81" s="8">
        <v>6</v>
      </c>
      <c r="U81" s="8">
        <v>4</v>
      </c>
      <c r="V81" s="8">
        <v>5</v>
      </c>
      <c r="W81" s="8">
        <v>5</v>
      </c>
      <c r="X81" s="10">
        <v>5</v>
      </c>
      <c r="Y81" s="10">
        <v>6</v>
      </c>
      <c r="Z81" s="10">
        <v>3</v>
      </c>
      <c r="AA81" s="10">
        <v>5</v>
      </c>
    </row>
    <row r="82" spans="1:27" ht="15" customHeight="1" x14ac:dyDescent="0.2">
      <c r="A82" s="8">
        <v>873</v>
      </c>
      <c r="B82" s="16" t="s">
        <v>1451</v>
      </c>
      <c r="C82" s="6" t="s">
        <v>1666</v>
      </c>
      <c r="D82" s="8" t="s">
        <v>1667</v>
      </c>
      <c r="E82" s="6" t="s">
        <v>1668</v>
      </c>
      <c r="F82" s="6" t="s">
        <v>1452</v>
      </c>
      <c r="G82" s="6" t="s">
        <v>1453</v>
      </c>
      <c r="H82" s="9">
        <v>5</v>
      </c>
      <c r="I82" s="9">
        <v>1.35400640077266</v>
      </c>
      <c r="J82" s="10">
        <f t="shared" si="2"/>
        <v>8</v>
      </c>
      <c r="K82" s="10">
        <f t="shared" si="3"/>
        <v>3</v>
      </c>
      <c r="L82" s="9"/>
      <c r="M82" s="9"/>
      <c r="N82" s="9"/>
      <c r="O82" s="10">
        <v>4</v>
      </c>
      <c r="P82" s="10">
        <v>8</v>
      </c>
      <c r="Q82" s="8">
        <v>4</v>
      </c>
      <c r="R82" s="8">
        <v>6</v>
      </c>
      <c r="S82" s="8">
        <v>4</v>
      </c>
      <c r="T82" s="8">
        <v>4</v>
      </c>
      <c r="U82" s="8">
        <v>6</v>
      </c>
      <c r="V82" s="8">
        <v>5</v>
      </c>
      <c r="W82" s="8">
        <v>6</v>
      </c>
      <c r="X82" s="10">
        <v>6</v>
      </c>
      <c r="Y82" s="10" t="s">
        <v>49</v>
      </c>
      <c r="Z82" s="10">
        <v>4</v>
      </c>
      <c r="AA82" s="10">
        <v>3</v>
      </c>
    </row>
    <row r="83" spans="1:27" ht="15" customHeight="1" x14ac:dyDescent="0.2">
      <c r="A83" s="8">
        <v>274</v>
      </c>
      <c r="B83" s="16" t="s">
        <v>459</v>
      </c>
      <c r="C83" s="6" t="s">
        <v>1666</v>
      </c>
      <c r="D83" s="8" t="s">
        <v>1666</v>
      </c>
      <c r="E83" s="6" t="s">
        <v>1668</v>
      </c>
      <c r="F83" s="6" t="s">
        <v>460</v>
      </c>
      <c r="G83" s="6" t="s">
        <v>313</v>
      </c>
      <c r="H83" s="9">
        <v>4.9230769230769198</v>
      </c>
      <c r="I83" s="9">
        <v>1.5423028965971901</v>
      </c>
      <c r="J83" s="10">
        <f t="shared" si="2"/>
        <v>8</v>
      </c>
      <c r="K83" s="10">
        <f t="shared" si="3"/>
        <v>3</v>
      </c>
      <c r="L83" s="9"/>
      <c r="M83" s="9"/>
      <c r="N83" s="9"/>
      <c r="O83" s="10">
        <v>5</v>
      </c>
      <c r="P83" s="10">
        <v>4</v>
      </c>
      <c r="Q83" s="8">
        <v>4</v>
      </c>
      <c r="R83" s="8">
        <v>5</v>
      </c>
      <c r="S83" s="8">
        <v>7</v>
      </c>
      <c r="T83" s="8">
        <v>3</v>
      </c>
      <c r="U83" s="8">
        <v>3</v>
      </c>
      <c r="V83" s="8">
        <v>6</v>
      </c>
      <c r="W83" s="8">
        <v>4</v>
      </c>
      <c r="X83" s="10">
        <v>4</v>
      </c>
      <c r="Y83" s="10">
        <v>7</v>
      </c>
      <c r="Z83" s="10">
        <v>8</v>
      </c>
      <c r="AA83" s="10">
        <v>4</v>
      </c>
    </row>
    <row r="84" spans="1:27" ht="15" customHeight="1" x14ac:dyDescent="0.2">
      <c r="A84" s="8">
        <v>352</v>
      </c>
      <c r="B84" s="16" t="s">
        <v>576</v>
      </c>
      <c r="C84" s="6" t="s">
        <v>1666</v>
      </c>
      <c r="D84" s="8" t="s">
        <v>1666</v>
      </c>
      <c r="E84" s="6" t="s">
        <v>1668</v>
      </c>
      <c r="F84" s="6" t="s">
        <v>577</v>
      </c>
      <c r="G84" s="6" t="s">
        <v>578</v>
      </c>
      <c r="H84" s="9">
        <v>4.9230769230769198</v>
      </c>
      <c r="I84" s="9">
        <v>1.1409536133993301</v>
      </c>
      <c r="J84" s="10">
        <f t="shared" si="2"/>
        <v>7</v>
      </c>
      <c r="K84" s="10">
        <f t="shared" si="3"/>
        <v>3</v>
      </c>
      <c r="L84" s="9"/>
      <c r="M84" s="9"/>
      <c r="N84" s="9"/>
      <c r="O84" s="10">
        <v>5</v>
      </c>
      <c r="P84" s="10">
        <v>3</v>
      </c>
      <c r="Q84" s="8">
        <v>4</v>
      </c>
      <c r="R84" s="8">
        <v>4</v>
      </c>
      <c r="S84" s="8">
        <v>5</v>
      </c>
      <c r="T84" s="8">
        <v>3</v>
      </c>
      <c r="U84" s="8">
        <v>7</v>
      </c>
      <c r="V84" s="8">
        <v>5</v>
      </c>
      <c r="W84" s="8">
        <v>5</v>
      </c>
      <c r="X84" s="10">
        <v>6</v>
      </c>
      <c r="Y84" s="10">
        <v>6</v>
      </c>
      <c r="Z84" s="10">
        <v>6</v>
      </c>
      <c r="AA84" s="10">
        <v>5</v>
      </c>
    </row>
    <row r="85" spans="1:27" ht="15" customHeight="1" x14ac:dyDescent="0.2">
      <c r="A85" s="8">
        <v>399</v>
      </c>
      <c r="B85" s="16" t="s">
        <v>715</v>
      </c>
      <c r="C85" s="6" t="s">
        <v>1666</v>
      </c>
      <c r="D85" s="8" t="s">
        <v>1666</v>
      </c>
      <c r="E85" s="6" t="s">
        <v>1668</v>
      </c>
      <c r="F85" s="6" t="s">
        <v>716</v>
      </c>
      <c r="G85" s="6" t="s">
        <v>309</v>
      </c>
      <c r="H85" s="9">
        <v>4.9230769230769198</v>
      </c>
      <c r="I85" s="9">
        <v>1.07141448286032</v>
      </c>
      <c r="J85" s="10">
        <f t="shared" si="2"/>
        <v>7</v>
      </c>
      <c r="K85" s="10">
        <f t="shared" si="3"/>
        <v>3</v>
      </c>
      <c r="L85" s="9"/>
      <c r="M85" s="9"/>
      <c r="N85" s="9"/>
      <c r="O85" s="10">
        <v>5</v>
      </c>
      <c r="P85" s="10">
        <v>6</v>
      </c>
      <c r="Q85" s="8">
        <v>3</v>
      </c>
      <c r="R85" s="8">
        <v>7</v>
      </c>
      <c r="S85" s="8">
        <v>4</v>
      </c>
      <c r="T85" s="8">
        <v>5</v>
      </c>
      <c r="U85" s="8">
        <v>6</v>
      </c>
      <c r="V85" s="8">
        <v>6</v>
      </c>
      <c r="W85" s="8">
        <v>4</v>
      </c>
      <c r="X85" s="10">
        <v>4</v>
      </c>
      <c r="Y85" s="10">
        <v>5</v>
      </c>
      <c r="Z85" s="10">
        <v>5</v>
      </c>
      <c r="AA85" s="10">
        <v>4</v>
      </c>
    </row>
    <row r="86" spans="1:27" ht="15" customHeight="1" x14ac:dyDescent="0.2">
      <c r="A86" s="8">
        <v>572</v>
      </c>
      <c r="B86" s="16" t="s">
        <v>971</v>
      </c>
      <c r="C86" s="6" t="s">
        <v>1666</v>
      </c>
      <c r="D86" s="8" t="s">
        <v>1667</v>
      </c>
      <c r="E86" s="6" t="s">
        <v>1668</v>
      </c>
      <c r="F86" s="6" t="s">
        <v>972</v>
      </c>
      <c r="G86" s="6" t="s">
        <v>973</v>
      </c>
      <c r="H86" s="9">
        <v>4.9230769230769198</v>
      </c>
      <c r="I86" s="9">
        <v>1.20649131856601</v>
      </c>
      <c r="J86" s="10">
        <f t="shared" si="2"/>
        <v>7</v>
      </c>
      <c r="K86" s="10">
        <f t="shared" si="3"/>
        <v>3</v>
      </c>
      <c r="L86" s="9"/>
      <c r="M86" s="9"/>
      <c r="N86" s="9"/>
      <c r="O86" s="10">
        <v>7</v>
      </c>
      <c r="P86" s="10">
        <v>4</v>
      </c>
      <c r="Q86" s="8">
        <v>3</v>
      </c>
      <c r="R86" s="8">
        <v>5</v>
      </c>
      <c r="S86" s="8">
        <v>5</v>
      </c>
      <c r="T86" s="8">
        <v>6</v>
      </c>
      <c r="U86" s="8">
        <v>4</v>
      </c>
      <c r="V86" s="8">
        <v>7</v>
      </c>
      <c r="W86" s="8">
        <v>4</v>
      </c>
      <c r="X86" s="10">
        <v>5</v>
      </c>
      <c r="Y86" s="10">
        <v>4</v>
      </c>
      <c r="Z86" s="10">
        <v>6</v>
      </c>
      <c r="AA86" s="10">
        <v>4</v>
      </c>
    </row>
    <row r="87" spans="1:27" ht="15" customHeight="1" x14ac:dyDescent="0.2">
      <c r="A87" s="8">
        <v>944</v>
      </c>
      <c r="B87" s="16" t="s">
        <v>1546</v>
      </c>
      <c r="C87" s="6" t="s">
        <v>1666</v>
      </c>
      <c r="D87" s="8" t="s">
        <v>1667</v>
      </c>
      <c r="E87" s="6" t="s">
        <v>1668</v>
      </c>
      <c r="F87" s="6" t="s">
        <v>654</v>
      </c>
      <c r="G87" s="6" t="s">
        <v>294</v>
      </c>
      <c r="H87" s="9">
        <v>4.7692307692307701</v>
      </c>
      <c r="I87" s="9">
        <v>1.0490908997681401</v>
      </c>
      <c r="J87" s="10">
        <f t="shared" si="2"/>
        <v>6</v>
      </c>
      <c r="K87" s="10">
        <f t="shared" si="3"/>
        <v>3</v>
      </c>
      <c r="L87" s="9"/>
      <c r="M87" s="9"/>
      <c r="N87" s="9"/>
      <c r="O87" s="10">
        <v>4</v>
      </c>
      <c r="P87" s="10">
        <v>4</v>
      </c>
      <c r="Q87" s="8">
        <v>4</v>
      </c>
      <c r="R87" s="8">
        <v>6</v>
      </c>
      <c r="S87" s="8">
        <v>5</v>
      </c>
      <c r="T87" s="8">
        <v>6</v>
      </c>
      <c r="U87" s="8">
        <v>3</v>
      </c>
      <c r="V87" s="8">
        <v>6</v>
      </c>
      <c r="W87" s="8">
        <v>6</v>
      </c>
      <c r="X87" s="10">
        <v>3</v>
      </c>
      <c r="Y87" s="10">
        <v>5</v>
      </c>
      <c r="Z87" s="10">
        <v>5</v>
      </c>
      <c r="AA87" s="10">
        <v>5</v>
      </c>
    </row>
    <row r="88" spans="1:27" ht="15" customHeight="1" x14ac:dyDescent="0.2">
      <c r="A88" s="8">
        <v>396</v>
      </c>
      <c r="B88" s="16" t="s">
        <v>686</v>
      </c>
      <c r="C88" s="6" t="s">
        <v>1666</v>
      </c>
      <c r="D88" s="8" t="s">
        <v>1666</v>
      </c>
      <c r="E88" s="6" t="s">
        <v>1668</v>
      </c>
      <c r="F88" s="6" t="s">
        <v>687</v>
      </c>
      <c r="G88" s="6" t="s">
        <v>688</v>
      </c>
      <c r="H88" s="9">
        <v>4.6923076923076898</v>
      </c>
      <c r="I88" s="9">
        <v>0.82131371169471601</v>
      </c>
      <c r="J88" s="10">
        <f t="shared" si="2"/>
        <v>6</v>
      </c>
      <c r="K88" s="10">
        <f t="shared" si="3"/>
        <v>4</v>
      </c>
      <c r="L88" s="9"/>
      <c r="M88" s="9"/>
      <c r="N88" s="9"/>
      <c r="O88" s="10">
        <v>5</v>
      </c>
      <c r="P88" s="10">
        <v>4</v>
      </c>
      <c r="Q88" s="8">
        <v>4</v>
      </c>
      <c r="R88" s="8">
        <v>6</v>
      </c>
      <c r="S88" s="8">
        <v>6</v>
      </c>
      <c r="T88" s="8">
        <v>4</v>
      </c>
      <c r="U88" s="8">
        <v>5</v>
      </c>
      <c r="V88" s="8">
        <v>4</v>
      </c>
      <c r="W88" s="8">
        <v>4</v>
      </c>
      <c r="X88" s="10">
        <v>6</v>
      </c>
      <c r="Y88" s="10">
        <v>5</v>
      </c>
      <c r="Z88" s="10">
        <v>4</v>
      </c>
      <c r="AA88" s="10">
        <v>4</v>
      </c>
    </row>
    <row r="89" spans="1:27" ht="15" customHeight="1" x14ac:dyDescent="0.2">
      <c r="A89" s="8">
        <v>687</v>
      </c>
      <c r="B89" s="16" t="s">
        <v>1223</v>
      </c>
      <c r="C89" s="6" t="s">
        <v>1666</v>
      </c>
      <c r="D89" s="8" t="s">
        <v>1666</v>
      </c>
      <c r="E89" s="6" t="s">
        <v>1668</v>
      </c>
      <c r="F89" s="6" t="s">
        <v>1224</v>
      </c>
      <c r="G89" s="6" t="s">
        <v>1225</v>
      </c>
      <c r="H89" s="9">
        <v>4.6923076923076898</v>
      </c>
      <c r="I89" s="9">
        <v>1.2639751327042299</v>
      </c>
      <c r="J89" s="10">
        <f t="shared" si="2"/>
        <v>7</v>
      </c>
      <c r="K89" s="10">
        <f t="shared" si="3"/>
        <v>3</v>
      </c>
      <c r="L89" s="9"/>
      <c r="M89" s="9"/>
      <c r="N89" s="9"/>
      <c r="O89" s="10">
        <v>3</v>
      </c>
      <c r="P89" s="10">
        <v>5</v>
      </c>
      <c r="Q89" s="8">
        <v>5</v>
      </c>
      <c r="R89" s="8">
        <v>6</v>
      </c>
      <c r="S89" s="8">
        <v>6</v>
      </c>
      <c r="T89" s="8">
        <v>6</v>
      </c>
      <c r="U89" s="8">
        <v>4</v>
      </c>
      <c r="V89" s="8">
        <v>3</v>
      </c>
      <c r="W89" s="8">
        <v>4</v>
      </c>
      <c r="X89" s="10">
        <v>4</v>
      </c>
      <c r="Y89" s="10">
        <v>7</v>
      </c>
      <c r="Z89" s="10">
        <v>5</v>
      </c>
      <c r="AA89" s="10">
        <v>3</v>
      </c>
    </row>
    <row r="90" spans="1:27" ht="15" customHeight="1" x14ac:dyDescent="0.2">
      <c r="A90" s="8">
        <v>682</v>
      </c>
      <c r="B90" s="16" t="s">
        <v>1210</v>
      </c>
      <c r="C90" s="6" t="s">
        <v>1666</v>
      </c>
      <c r="D90" s="8" t="s">
        <v>1667</v>
      </c>
      <c r="E90" s="6" t="s">
        <v>1668</v>
      </c>
      <c r="F90" s="6" t="s">
        <v>1211</v>
      </c>
      <c r="G90" s="6" t="s">
        <v>1212</v>
      </c>
      <c r="H90" s="9">
        <v>4.6666666666666696</v>
      </c>
      <c r="I90" s="9">
        <v>1.1785113019775799</v>
      </c>
      <c r="J90" s="10">
        <f t="shared" si="2"/>
        <v>6</v>
      </c>
      <c r="K90" s="10">
        <f t="shared" si="3"/>
        <v>2</v>
      </c>
      <c r="L90" s="9"/>
      <c r="M90" s="9"/>
      <c r="N90" s="9"/>
      <c r="O90" s="10">
        <v>4</v>
      </c>
      <c r="P90" s="10">
        <v>5</v>
      </c>
      <c r="Q90" s="10" t="s">
        <v>1665</v>
      </c>
      <c r="R90" s="8">
        <v>5</v>
      </c>
      <c r="S90" s="8">
        <v>4</v>
      </c>
      <c r="T90" s="8">
        <v>3</v>
      </c>
      <c r="U90" s="8">
        <v>6</v>
      </c>
      <c r="V90" s="8">
        <v>6</v>
      </c>
      <c r="W90" s="8">
        <v>5</v>
      </c>
      <c r="X90" s="10">
        <v>5</v>
      </c>
      <c r="Y90" s="10">
        <v>6</v>
      </c>
      <c r="Z90" s="10">
        <v>5</v>
      </c>
      <c r="AA90" s="10">
        <v>2</v>
      </c>
    </row>
    <row r="91" spans="1:27" ht="15" customHeight="1" x14ac:dyDescent="0.2">
      <c r="A91" s="8">
        <v>750</v>
      </c>
      <c r="B91" s="16" t="s">
        <v>1277</v>
      </c>
      <c r="C91" s="6" t="s">
        <v>1666</v>
      </c>
      <c r="D91" s="8" t="s">
        <v>1666</v>
      </c>
      <c r="E91" s="6" t="s">
        <v>1668</v>
      </c>
      <c r="F91" s="6" t="s">
        <v>1278</v>
      </c>
      <c r="G91" s="6" t="s">
        <v>96</v>
      </c>
      <c r="H91" s="9">
        <v>4.6666666666666696</v>
      </c>
      <c r="I91" s="9">
        <v>1.1785113019775799</v>
      </c>
      <c r="J91" s="10">
        <f t="shared" si="2"/>
        <v>7</v>
      </c>
      <c r="K91" s="10">
        <f t="shared" si="3"/>
        <v>3</v>
      </c>
      <c r="L91" s="9"/>
      <c r="M91" s="9"/>
      <c r="N91" s="9"/>
      <c r="O91" s="10">
        <v>4</v>
      </c>
      <c r="P91" s="10">
        <v>3</v>
      </c>
      <c r="Q91" s="8">
        <v>4</v>
      </c>
      <c r="R91" s="8">
        <v>6</v>
      </c>
      <c r="S91" s="10" t="s">
        <v>1665</v>
      </c>
      <c r="T91" s="8">
        <v>5</v>
      </c>
      <c r="U91" s="8">
        <v>7</v>
      </c>
      <c r="V91" s="8">
        <v>5</v>
      </c>
      <c r="W91" s="8">
        <v>4</v>
      </c>
      <c r="X91" s="10">
        <v>6</v>
      </c>
      <c r="Y91" s="10">
        <v>4</v>
      </c>
      <c r="Z91" s="10">
        <v>5</v>
      </c>
      <c r="AA91" s="10">
        <v>3</v>
      </c>
    </row>
    <row r="92" spans="1:27" ht="15" customHeight="1" x14ac:dyDescent="0.2">
      <c r="A92" s="8">
        <v>852</v>
      </c>
      <c r="B92" s="16" t="s">
        <v>1405</v>
      </c>
      <c r="C92" s="6" t="s">
        <v>1666</v>
      </c>
      <c r="D92" s="8" t="s">
        <v>1667</v>
      </c>
      <c r="E92" s="6" t="s">
        <v>1668</v>
      </c>
      <c r="F92" s="6" t="s">
        <v>1406</v>
      </c>
      <c r="G92" s="6" t="s">
        <v>376</v>
      </c>
      <c r="H92" s="9">
        <v>4.5384615384615401</v>
      </c>
      <c r="I92" s="9">
        <v>0.92946507489189001</v>
      </c>
      <c r="J92" s="10">
        <f t="shared" si="2"/>
        <v>6</v>
      </c>
      <c r="K92" s="10">
        <f t="shared" si="3"/>
        <v>3</v>
      </c>
      <c r="L92" s="9"/>
      <c r="M92" s="9"/>
      <c r="N92" s="9"/>
      <c r="O92" s="10">
        <v>6</v>
      </c>
      <c r="P92" s="10">
        <v>4</v>
      </c>
      <c r="Q92" s="8">
        <v>3</v>
      </c>
      <c r="R92" s="8">
        <v>5</v>
      </c>
      <c r="S92" s="8">
        <v>4</v>
      </c>
      <c r="T92" s="8">
        <v>4</v>
      </c>
      <c r="U92" s="8">
        <v>6</v>
      </c>
      <c r="V92" s="8">
        <v>5</v>
      </c>
      <c r="W92" s="8">
        <v>4</v>
      </c>
      <c r="X92" s="10">
        <v>3</v>
      </c>
      <c r="Y92" s="10">
        <v>5</v>
      </c>
      <c r="Z92" s="10">
        <v>5</v>
      </c>
      <c r="AA92" s="10">
        <v>5</v>
      </c>
    </row>
    <row r="93" spans="1:27" ht="15" customHeight="1" x14ac:dyDescent="0.2">
      <c r="A93" s="8">
        <v>199</v>
      </c>
      <c r="B93" s="16" t="s">
        <v>344</v>
      </c>
      <c r="C93" s="6" t="s">
        <v>1666</v>
      </c>
      <c r="D93" s="8" t="s">
        <v>1666</v>
      </c>
      <c r="E93" s="6" t="s">
        <v>1668</v>
      </c>
      <c r="F93" s="6" t="s">
        <v>345</v>
      </c>
      <c r="G93" s="6" t="s">
        <v>346</v>
      </c>
      <c r="H93" s="9">
        <v>4.4615384615384599</v>
      </c>
      <c r="I93" s="9">
        <v>1.0088366960464601</v>
      </c>
      <c r="J93" s="10">
        <f t="shared" si="2"/>
        <v>6</v>
      </c>
      <c r="K93" s="10">
        <f t="shared" si="3"/>
        <v>3</v>
      </c>
      <c r="L93" s="9"/>
      <c r="M93" s="9"/>
      <c r="N93" s="9"/>
      <c r="O93" s="10">
        <v>5</v>
      </c>
      <c r="P93" s="10">
        <v>4</v>
      </c>
      <c r="Q93" s="10">
        <v>5</v>
      </c>
      <c r="R93" s="10">
        <v>4</v>
      </c>
      <c r="S93" s="10">
        <v>4</v>
      </c>
      <c r="T93" s="10">
        <v>6</v>
      </c>
      <c r="U93" s="10">
        <v>3</v>
      </c>
      <c r="V93" s="10">
        <v>5</v>
      </c>
      <c r="W93" s="10">
        <v>5</v>
      </c>
      <c r="X93" s="10">
        <v>3</v>
      </c>
      <c r="Y93" s="10">
        <v>6</v>
      </c>
      <c r="Z93" s="10">
        <v>5</v>
      </c>
      <c r="AA93" s="10">
        <v>3</v>
      </c>
    </row>
    <row r="94" spans="1:27" ht="15" customHeight="1" x14ac:dyDescent="0.2">
      <c r="A94" s="8">
        <v>413</v>
      </c>
      <c r="B94" s="16" t="s">
        <v>730</v>
      </c>
      <c r="C94" s="6" t="s">
        <v>1666</v>
      </c>
      <c r="D94" s="8" t="s">
        <v>1666</v>
      </c>
      <c r="E94" s="6" t="s">
        <v>1668</v>
      </c>
      <c r="F94" s="6" t="s">
        <v>731</v>
      </c>
      <c r="G94" s="6" t="s">
        <v>732</v>
      </c>
      <c r="H94" s="9">
        <v>4.3846153846153904</v>
      </c>
      <c r="I94" s="9">
        <v>0.73782023435580202</v>
      </c>
      <c r="J94" s="10">
        <f t="shared" si="2"/>
        <v>6</v>
      </c>
      <c r="K94" s="10">
        <f t="shared" si="3"/>
        <v>3</v>
      </c>
      <c r="L94" s="9"/>
      <c r="M94" s="9"/>
      <c r="N94" s="9"/>
      <c r="O94" s="10">
        <v>4</v>
      </c>
      <c r="P94" s="10">
        <v>3</v>
      </c>
      <c r="Q94" s="8">
        <v>5</v>
      </c>
      <c r="R94" s="8">
        <v>4</v>
      </c>
      <c r="S94" s="8">
        <v>4</v>
      </c>
      <c r="T94" s="8">
        <v>5</v>
      </c>
      <c r="U94" s="8">
        <v>6</v>
      </c>
      <c r="V94" s="8">
        <v>5</v>
      </c>
      <c r="W94" s="8">
        <v>4</v>
      </c>
      <c r="X94" s="10">
        <v>4</v>
      </c>
      <c r="Y94" s="10">
        <v>5</v>
      </c>
      <c r="Z94" s="10">
        <v>4</v>
      </c>
      <c r="AA94" s="10">
        <v>4</v>
      </c>
    </row>
    <row r="95" spans="1:27" ht="15" customHeight="1" x14ac:dyDescent="0.2">
      <c r="A95" s="8">
        <v>671</v>
      </c>
      <c r="B95" s="16" t="s">
        <v>1192</v>
      </c>
      <c r="C95" s="6" t="s">
        <v>1666</v>
      </c>
      <c r="D95" s="8" t="s">
        <v>1666</v>
      </c>
      <c r="E95" s="6" t="s">
        <v>1668</v>
      </c>
      <c r="F95" s="6" t="s">
        <v>1193</v>
      </c>
      <c r="G95" s="6" t="s">
        <v>1194</v>
      </c>
      <c r="H95" s="9">
        <v>4.3846153846153904</v>
      </c>
      <c r="I95" s="9">
        <v>0.83559849932309305</v>
      </c>
      <c r="J95" s="10">
        <f t="shared" si="2"/>
        <v>6</v>
      </c>
      <c r="K95" s="10">
        <f t="shared" si="3"/>
        <v>3</v>
      </c>
      <c r="L95" s="9"/>
      <c r="M95" s="9"/>
      <c r="N95" s="9"/>
      <c r="O95" s="10">
        <v>3</v>
      </c>
      <c r="P95" s="10">
        <v>4</v>
      </c>
      <c r="Q95" s="8">
        <v>4</v>
      </c>
      <c r="R95" s="8">
        <v>5</v>
      </c>
      <c r="S95" s="8">
        <v>5</v>
      </c>
      <c r="T95" s="8">
        <v>5</v>
      </c>
      <c r="U95" s="8">
        <v>6</v>
      </c>
      <c r="V95" s="8">
        <v>4</v>
      </c>
      <c r="W95" s="8">
        <v>4</v>
      </c>
      <c r="X95" s="10">
        <v>4</v>
      </c>
      <c r="Y95" s="10">
        <v>5</v>
      </c>
      <c r="Z95" s="10">
        <v>5</v>
      </c>
      <c r="AA95" s="10">
        <v>3</v>
      </c>
    </row>
    <row r="96" spans="1:27" ht="15" customHeight="1" x14ac:dyDescent="0.2">
      <c r="A96" s="8">
        <v>1970</v>
      </c>
      <c r="B96" s="16" t="s">
        <v>1634</v>
      </c>
      <c r="C96" s="6" t="s">
        <v>1666</v>
      </c>
      <c r="D96" s="8" t="s">
        <v>1667</v>
      </c>
      <c r="E96" s="6" t="s">
        <v>1668</v>
      </c>
      <c r="F96" s="6" t="s">
        <v>1635</v>
      </c>
      <c r="G96" s="6" t="s">
        <v>342</v>
      </c>
      <c r="H96" s="9">
        <v>4.3846153846153904</v>
      </c>
      <c r="I96" s="9">
        <v>1.07692307692308</v>
      </c>
      <c r="J96" s="10">
        <f t="shared" si="2"/>
        <v>7</v>
      </c>
      <c r="K96" s="10">
        <f t="shared" si="3"/>
        <v>3</v>
      </c>
      <c r="L96" s="9"/>
      <c r="M96" s="9"/>
      <c r="N96" s="9"/>
      <c r="O96" s="10">
        <v>4</v>
      </c>
      <c r="P96" s="10">
        <v>3</v>
      </c>
      <c r="Q96" s="8">
        <v>4</v>
      </c>
      <c r="R96" s="8">
        <v>5</v>
      </c>
      <c r="S96" s="8">
        <v>6</v>
      </c>
      <c r="T96" s="8">
        <v>4</v>
      </c>
      <c r="U96" s="8">
        <v>4</v>
      </c>
      <c r="V96" s="8">
        <v>4</v>
      </c>
      <c r="W96" s="8">
        <v>5</v>
      </c>
      <c r="X96" s="10">
        <v>4</v>
      </c>
      <c r="Y96" s="10">
        <v>7</v>
      </c>
      <c r="Z96" s="10">
        <v>4</v>
      </c>
      <c r="AA96" s="10">
        <v>3</v>
      </c>
    </row>
    <row r="97" spans="1:27" ht="15" customHeight="1" x14ac:dyDescent="0.2">
      <c r="A97" s="8">
        <v>127</v>
      </c>
      <c r="B97" s="16" t="s">
        <v>234</v>
      </c>
      <c r="C97" s="6" t="s">
        <v>1666</v>
      </c>
      <c r="D97" s="8" t="s">
        <v>1666</v>
      </c>
      <c r="E97" s="6" t="s">
        <v>1668</v>
      </c>
      <c r="F97" s="6" t="s">
        <v>235</v>
      </c>
      <c r="G97" s="6" t="s">
        <v>236</v>
      </c>
      <c r="H97" s="9">
        <v>4.3076923076923102</v>
      </c>
      <c r="I97" s="9">
        <v>1.0658774200423899</v>
      </c>
      <c r="J97" s="10">
        <f t="shared" si="2"/>
        <v>6</v>
      </c>
      <c r="K97" s="10">
        <f t="shared" si="3"/>
        <v>2</v>
      </c>
      <c r="L97" s="9"/>
      <c r="M97" s="9"/>
      <c r="N97" s="9"/>
      <c r="O97" s="10">
        <v>4</v>
      </c>
      <c r="P97" s="10">
        <v>4</v>
      </c>
      <c r="Q97" s="10">
        <v>6</v>
      </c>
      <c r="R97" s="10">
        <v>4</v>
      </c>
      <c r="S97" s="10">
        <v>5</v>
      </c>
      <c r="T97" s="10">
        <v>6</v>
      </c>
      <c r="U97" s="10">
        <v>4</v>
      </c>
      <c r="V97" s="10">
        <v>5</v>
      </c>
      <c r="W97" s="10">
        <v>4</v>
      </c>
      <c r="X97" s="10">
        <v>2</v>
      </c>
      <c r="Y97" s="10">
        <v>5</v>
      </c>
      <c r="Z97" s="10">
        <v>4</v>
      </c>
      <c r="AA97" s="10">
        <v>3</v>
      </c>
    </row>
    <row r="98" spans="1:27" ht="15" customHeight="1" x14ac:dyDescent="0.2">
      <c r="A98" s="8">
        <v>661</v>
      </c>
      <c r="B98" s="16" t="s">
        <v>1149</v>
      </c>
      <c r="C98" s="6" t="s">
        <v>1666</v>
      </c>
      <c r="D98" s="8" t="s">
        <v>1666</v>
      </c>
      <c r="E98" s="6" t="s">
        <v>1668</v>
      </c>
      <c r="F98" s="6" t="s">
        <v>1150</v>
      </c>
      <c r="G98" s="6" t="s">
        <v>143</v>
      </c>
      <c r="H98" s="9">
        <v>4.2307692307692299</v>
      </c>
      <c r="I98" s="9">
        <v>0.79940806503178996</v>
      </c>
      <c r="J98" s="10">
        <f t="shared" si="2"/>
        <v>6</v>
      </c>
      <c r="K98" s="10">
        <f t="shared" si="3"/>
        <v>3</v>
      </c>
      <c r="L98" s="9"/>
      <c r="M98" s="9"/>
      <c r="N98" s="9"/>
      <c r="O98" s="10">
        <v>3</v>
      </c>
      <c r="P98" s="10">
        <v>5</v>
      </c>
      <c r="Q98" s="8">
        <v>4</v>
      </c>
      <c r="R98" s="8">
        <v>4</v>
      </c>
      <c r="S98" s="8">
        <v>4</v>
      </c>
      <c r="T98" s="8">
        <v>6</v>
      </c>
      <c r="U98" s="8">
        <v>4</v>
      </c>
      <c r="V98" s="8">
        <v>4</v>
      </c>
      <c r="W98" s="8">
        <v>5</v>
      </c>
      <c r="X98" s="10">
        <v>4</v>
      </c>
      <c r="Y98" s="10">
        <v>5</v>
      </c>
      <c r="Z98" s="10">
        <v>3</v>
      </c>
      <c r="AA98" s="10">
        <v>4</v>
      </c>
    </row>
    <row r="99" spans="1:27" ht="15" customHeight="1" x14ac:dyDescent="0.2">
      <c r="A99" s="8">
        <v>748</v>
      </c>
      <c r="B99" s="16" t="s">
        <v>1261</v>
      </c>
      <c r="C99" s="6" t="s">
        <v>1666</v>
      </c>
      <c r="D99" s="8" t="s">
        <v>1667</v>
      </c>
      <c r="E99" s="6" t="s">
        <v>1668</v>
      </c>
      <c r="F99" s="6" t="s">
        <v>1262</v>
      </c>
      <c r="G99" s="6" t="s">
        <v>1263</v>
      </c>
      <c r="H99" s="9">
        <v>4.1538461538461497</v>
      </c>
      <c r="I99" s="9">
        <v>1.0262818510866401</v>
      </c>
      <c r="J99" s="10">
        <f t="shared" si="2"/>
        <v>6</v>
      </c>
      <c r="K99" s="10">
        <f t="shared" si="3"/>
        <v>3</v>
      </c>
      <c r="L99" s="9"/>
      <c r="M99" s="9"/>
      <c r="N99" s="9"/>
      <c r="O99" s="10">
        <v>3</v>
      </c>
      <c r="P99" s="10">
        <v>5</v>
      </c>
      <c r="Q99" s="8">
        <v>5</v>
      </c>
      <c r="R99" s="8">
        <v>5</v>
      </c>
      <c r="S99" s="8">
        <v>3</v>
      </c>
      <c r="T99" s="8">
        <v>3</v>
      </c>
      <c r="U99" s="8">
        <v>5</v>
      </c>
      <c r="V99" s="8">
        <v>3</v>
      </c>
      <c r="W99" s="8">
        <v>4</v>
      </c>
      <c r="X99" s="10">
        <v>3</v>
      </c>
      <c r="Y99" s="10">
        <v>5</v>
      </c>
      <c r="Z99" s="10">
        <v>6</v>
      </c>
      <c r="AA99" s="10">
        <v>4</v>
      </c>
    </row>
    <row r="100" spans="1:27" ht="15" customHeight="1" x14ac:dyDescent="0.2">
      <c r="A100" s="8">
        <v>921</v>
      </c>
      <c r="B100" s="16" t="s">
        <v>1502</v>
      </c>
      <c r="C100" s="6" t="s">
        <v>1666</v>
      </c>
      <c r="D100" s="8" t="s">
        <v>1666</v>
      </c>
      <c r="E100" s="6" t="s">
        <v>1668</v>
      </c>
      <c r="F100" s="6" t="s">
        <v>1503</v>
      </c>
      <c r="G100" s="6" t="s">
        <v>1207</v>
      </c>
      <c r="H100" s="9">
        <v>4.1538461538461497</v>
      </c>
      <c r="I100" s="9">
        <v>0.94837138507215002</v>
      </c>
      <c r="J100" s="10">
        <f t="shared" si="2"/>
        <v>6</v>
      </c>
      <c r="K100" s="10">
        <f t="shared" si="3"/>
        <v>3</v>
      </c>
      <c r="L100" s="9"/>
      <c r="M100" s="9"/>
      <c r="N100" s="9"/>
      <c r="O100" s="10">
        <v>3</v>
      </c>
      <c r="P100" s="10">
        <v>3</v>
      </c>
      <c r="Q100" s="8">
        <v>4</v>
      </c>
      <c r="R100" s="8">
        <v>5</v>
      </c>
      <c r="S100" s="8">
        <v>5</v>
      </c>
      <c r="T100" s="8">
        <v>4</v>
      </c>
      <c r="U100" s="8">
        <v>6</v>
      </c>
      <c r="V100" s="8">
        <v>3</v>
      </c>
      <c r="W100" s="8">
        <v>4</v>
      </c>
      <c r="X100" s="10">
        <v>4</v>
      </c>
      <c r="Y100" s="10">
        <v>5</v>
      </c>
      <c r="Z100" s="10">
        <v>5</v>
      </c>
      <c r="AA100" s="10">
        <v>3</v>
      </c>
    </row>
    <row r="101" spans="1:27" ht="15" customHeight="1" x14ac:dyDescent="0.2">
      <c r="A101" s="8">
        <v>950</v>
      </c>
      <c r="B101" s="16" t="s">
        <v>1559</v>
      </c>
      <c r="C101" s="6" t="s">
        <v>1666</v>
      </c>
      <c r="D101" s="8" t="s">
        <v>1667</v>
      </c>
      <c r="E101" s="6" t="s">
        <v>1668</v>
      </c>
      <c r="F101" s="6" t="s">
        <v>1560</v>
      </c>
      <c r="G101" s="6" t="s">
        <v>1561</v>
      </c>
      <c r="H101" s="9">
        <v>4.1538461538461497</v>
      </c>
      <c r="I101" s="9">
        <v>1.0986812966988999</v>
      </c>
      <c r="J101" s="10">
        <f t="shared" si="2"/>
        <v>6</v>
      </c>
      <c r="K101" s="10">
        <f t="shared" si="3"/>
        <v>2</v>
      </c>
      <c r="L101" s="9"/>
      <c r="M101" s="9"/>
      <c r="N101" s="9"/>
      <c r="O101" s="10">
        <v>3</v>
      </c>
      <c r="P101" s="10">
        <v>3</v>
      </c>
      <c r="Q101" s="8">
        <v>4</v>
      </c>
      <c r="R101" s="8">
        <v>5</v>
      </c>
      <c r="S101" s="8">
        <v>5</v>
      </c>
      <c r="T101" s="8">
        <v>6</v>
      </c>
      <c r="U101" s="8">
        <v>4</v>
      </c>
      <c r="V101" s="8">
        <v>4</v>
      </c>
      <c r="W101" s="8">
        <v>4</v>
      </c>
      <c r="X101" s="10">
        <v>4</v>
      </c>
      <c r="Y101" s="10">
        <v>6</v>
      </c>
      <c r="Z101" s="10">
        <v>4</v>
      </c>
      <c r="AA101" s="10">
        <v>2</v>
      </c>
    </row>
    <row r="102" spans="1:27" ht="15" customHeight="1" x14ac:dyDescent="0.2">
      <c r="A102" s="8">
        <v>1961</v>
      </c>
      <c r="B102" s="16" t="s">
        <v>1617</v>
      </c>
      <c r="C102" s="6" t="s">
        <v>1666</v>
      </c>
      <c r="D102" s="8" t="s">
        <v>1667</v>
      </c>
      <c r="E102" s="6" t="s">
        <v>1668</v>
      </c>
      <c r="F102" s="6" t="s">
        <v>1618</v>
      </c>
      <c r="G102" s="6" t="s">
        <v>1619</v>
      </c>
      <c r="H102" s="9">
        <v>4.1538461538461497</v>
      </c>
      <c r="I102" s="9">
        <v>0.94837138507215002</v>
      </c>
      <c r="J102" s="10">
        <f t="shared" si="2"/>
        <v>6</v>
      </c>
      <c r="K102" s="10">
        <f t="shared" si="3"/>
        <v>3</v>
      </c>
      <c r="L102" s="9"/>
      <c r="M102" s="9"/>
      <c r="N102" s="9"/>
      <c r="O102" s="10">
        <v>4</v>
      </c>
      <c r="P102" s="10">
        <v>4</v>
      </c>
      <c r="Q102" s="8">
        <v>3</v>
      </c>
      <c r="R102" s="8">
        <v>5</v>
      </c>
      <c r="S102" s="8">
        <v>3</v>
      </c>
      <c r="T102" s="8">
        <v>3</v>
      </c>
      <c r="U102" s="8">
        <v>3</v>
      </c>
      <c r="V102" s="8">
        <v>6</v>
      </c>
      <c r="W102" s="8">
        <v>5</v>
      </c>
      <c r="X102" s="10">
        <v>4</v>
      </c>
      <c r="Y102" s="10">
        <v>5</v>
      </c>
      <c r="Z102" s="10">
        <v>4</v>
      </c>
      <c r="AA102" s="10">
        <v>5</v>
      </c>
    </row>
    <row r="103" spans="1:27" ht="15" customHeight="1" x14ac:dyDescent="0.2">
      <c r="A103" s="8">
        <v>131</v>
      </c>
      <c r="B103" s="16" t="s">
        <v>249</v>
      </c>
      <c r="C103" s="6" t="s">
        <v>1666</v>
      </c>
      <c r="D103" s="8" t="s">
        <v>1666</v>
      </c>
      <c r="E103" s="6" t="s">
        <v>1668</v>
      </c>
      <c r="F103" s="6" t="s">
        <v>250</v>
      </c>
      <c r="G103" s="6" t="s">
        <v>251</v>
      </c>
      <c r="H103" s="9">
        <v>4</v>
      </c>
      <c r="I103" s="9">
        <v>1.30088727117598</v>
      </c>
      <c r="J103" s="10">
        <f t="shared" si="2"/>
        <v>6</v>
      </c>
      <c r="K103" s="10">
        <f t="shared" si="3"/>
        <v>1</v>
      </c>
      <c r="L103" s="9"/>
      <c r="M103" s="9"/>
      <c r="N103" s="9"/>
      <c r="O103" s="10">
        <v>4</v>
      </c>
      <c r="P103" s="10">
        <v>5</v>
      </c>
      <c r="Q103" s="10">
        <v>5</v>
      </c>
      <c r="R103" s="10">
        <v>6</v>
      </c>
      <c r="S103" s="10">
        <v>1</v>
      </c>
      <c r="T103" s="10">
        <v>4</v>
      </c>
      <c r="U103" s="10">
        <v>4</v>
      </c>
      <c r="V103" s="10">
        <v>5</v>
      </c>
      <c r="W103" s="10">
        <v>5</v>
      </c>
      <c r="X103" s="10">
        <v>4</v>
      </c>
      <c r="Y103" s="10">
        <v>2</v>
      </c>
      <c r="Z103" s="10">
        <v>4</v>
      </c>
      <c r="AA103" s="10">
        <v>3</v>
      </c>
    </row>
    <row r="104" spans="1:27" ht="15" customHeight="1" x14ac:dyDescent="0.2">
      <c r="A104" s="8">
        <v>767</v>
      </c>
      <c r="B104" s="16" t="s">
        <v>1318</v>
      </c>
      <c r="C104" s="6" t="s">
        <v>1666</v>
      </c>
      <c r="D104" s="8" t="s">
        <v>1667</v>
      </c>
      <c r="E104" s="6" t="s">
        <v>1668</v>
      </c>
      <c r="F104" s="6" t="s">
        <v>1319</v>
      </c>
      <c r="G104" s="6" t="s">
        <v>1320</v>
      </c>
      <c r="H104" s="9">
        <v>3.5384615384615401</v>
      </c>
      <c r="I104" s="9">
        <v>1.08240363688233</v>
      </c>
      <c r="J104" s="10">
        <f t="shared" si="2"/>
        <v>6</v>
      </c>
      <c r="K104" s="10">
        <f t="shared" si="3"/>
        <v>2</v>
      </c>
      <c r="L104" s="9"/>
      <c r="M104" s="9"/>
      <c r="N104" s="9"/>
      <c r="O104" s="10">
        <v>2</v>
      </c>
      <c r="P104" s="10">
        <v>3</v>
      </c>
      <c r="Q104" s="8">
        <v>2</v>
      </c>
      <c r="R104" s="8">
        <v>3</v>
      </c>
      <c r="S104" s="8">
        <v>3</v>
      </c>
      <c r="T104" s="8">
        <v>5</v>
      </c>
      <c r="U104" s="8">
        <v>4</v>
      </c>
      <c r="V104" s="8">
        <v>3</v>
      </c>
      <c r="W104" s="8">
        <v>4</v>
      </c>
      <c r="X104" s="10">
        <v>4</v>
      </c>
      <c r="Y104" s="10">
        <v>4</v>
      </c>
      <c r="Z104" s="10">
        <v>6</v>
      </c>
      <c r="AA104" s="10">
        <v>3</v>
      </c>
    </row>
    <row r="105" spans="1:27" ht="15" customHeight="1" x14ac:dyDescent="0.2">
      <c r="A105" s="8">
        <v>430</v>
      </c>
      <c r="B105" s="16" t="s">
        <v>775</v>
      </c>
      <c r="C105" s="6" t="s">
        <v>1666</v>
      </c>
      <c r="D105" s="8" t="s">
        <v>1667</v>
      </c>
      <c r="E105" s="6" t="s">
        <v>1668</v>
      </c>
      <c r="F105" s="6" t="s">
        <v>776</v>
      </c>
      <c r="G105" s="6" t="s">
        <v>777</v>
      </c>
      <c r="H105" s="9">
        <v>3.3076923076923102</v>
      </c>
      <c r="I105" s="9">
        <v>1.0658774200423899</v>
      </c>
      <c r="J105" s="10">
        <f t="shared" si="2"/>
        <v>5</v>
      </c>
      <c r="K105" s="10">
        <f t="shared" si="3"/>
        <v>2</v>
      </c>
      <c r="L105" s="9"/>
      <c r="M105" s="9"/>
      <c r="N105" s="9"/>
      <c r="O105" s="10">
        <v>3</v>
      </c>
      <c r="P105" s="10">
        <v>2</v>
      </c>
      <c r="Q105" s="8">
        <v>4</v>
      </c>
      <c r="R105" s="8">
        <v>5</v>
      </c>
      <c r="S105" s="8">
        <v>2</v>
      </c>
      <c r="T105" s="8">
        <v>2</v>
      </c>
      <c r="U105" s="8">
        <v>5</v>
      </c>
      <c r="V105" s="8">
        <v>4</v>
      </c>
      <c r="W105" s="8">
        <v>4</v>
      </c>
      <c r="X105" s="10">
        <v>4</v>
      </c>
      <c r="Y105" s="10">
        <v>3</v>
      </c>
      <c r="Z105" s="10">
        <v>3</v>
      </c>
      <c r="AA105" s="10">
        <v>2</v>
      </c>
    </row>
    <row r="106" spans="1:27" ht="15" customHeight="1" x14ac:dyDescent="0.2">
      <c r="A106" s="8">
        <v>23</v>
      </c>
      <c r="B106" s="16" t="s">
        <v>66</v>
      </c>
      <c r="C106" s="6" t="s">
        <v>1666</v>
      </c>
      <c r="D106" s="8" t="s">
        <v>1667</v>
      </c>
      <c r="E106" s="6" t="s">
        <v>1668</v>
      </c>
      <c r="F106" s="6" t="s">
        <v>67</v>
      </c>
      <c r="G106" s="6" t="s">
        <v>68</v>
      </c>
      <c r="H106" s="9">
        <v>2.8461538461538498</v>
      </c>
      <c r="I106" s="9">
        <v>1.3499945211372499</v>
      </c>
      <c r="J106" s="10">
        <f t="shared" si="2"/>
        <v>5</v>
      </c>
      <c r="K106" s="10">
        <f t="shared" si="3"/>
        <v>1</v>
      </c>
      <c r="L106" s="9"/>
      <c r="M106" s="9"/>
      <c r="N106" s="9"/>
      <c r="O106" s="10">
        <v>2</v>
      </c>
      <c r="P106" s="10">
        <v>1</v>
      </c>
      <c r="Q106" s="10">
        <v>1</v>
      </c>
      <c r="R106" s="10">
        <v>5</v>
      </c>
      <c r="S106" s="10">
        <v>3</v>
      </c>
      <c r="T106" s="10">
        <v>4</v>
      </c>
      <c r="U106" s="10">
        <v>3</v>
      </c>
      <c r="V106" s="10">
        <v>2</v>
      </c>
      <c r="W106" s="10">
        <v>3</v>
      </c>
      <c r="X106" s="10">
        <v>3</v>
      </c>
      <c r="Y106" s="10">
        <v>5</v>
      </c>
      <c r="Z106" s="10">
        <v>4</v>
      </c>
      <c r="AA106" s="10">
        <v>1</v>
      </c>
    </row>
    <row r="107" spans="1:27" ht="15" customHeight="1" x14ac:dyDescent="0.2">
      <c r="A107" s="8">
        <v>706</v>
      </c>
      <c r="B107" s="16" t="s">
        <v>1239</v>
      </c>
      <c r="C107" s="6" t="s">
        <v>1666</v>
      </c>
      <c r="D107" s="8" t="s">
        <v>1667</v>
      </c>
      <c r="E107" s="6" t="s">
        <v>1668</v>
      </c>
      <c r="F107" s="6" t="s">
        <v>1240</v>
      </c>
      <c r="G107" s="6" t="s">
        <v>1241</v>
      </c>
      <c r="H107" s="9">
        <v>2.7692307692307701</v>
      </c>
      <c r="I107" s="9">
        <v>1.3674145257408601</v>
      </c>
      <c r="J107" s="10">
        <f t="shared" si="2"/>
        <v>5</v>
      </c>
      <c r="K107" s="10">
        <f t="shared" si="3"/>
        <v>1</v>
      </c>
      <c r="L107" s="9"/>
      <c r="M107" s="9"/>
      <c r="N107" s="9"/>
      <c r="O107" s="10">
        <v>2</v>
      </c>
      <c r="P107" s="10">
        <v>2</v>
      </c>
      <c r="Q107" s="8">
        <v>1</v>
      </c>
      <c r="R107" s="8">
        <v>4</v>
      </c>
      <c r="S107" s="8">
        <v>1</v>
      </c>
      <c r="T107" s="8">
        <v>2</v>
      </c>
      <c r="U107" s="8">
        <v>5</v>
      </c>
      <c r="V107" s="8">
        <v>3</v>
      </c>
      <c r="W107" s="8">
        <v>3</v>
      </c>
      <c r="X107" s="10">
        <v>1</v>
      </c>
      <c r="Y107" s="10">
        <v>5</v>
      </c>
      <c r="Z107" s="10">
        <v>4</v>
      </c>
      <c r="AA107" s="10">
        <v>3</v>
      </c>
    </row>
    <row r="108" spans="1:27" ht="15" customHeight="1" x14ac:dyDescent="0.2">
      <c r="A108" s="8">
        <v>562</v>
      </c>
      <c r="B108" s="16" t="s">
        <v>956</v>
      </c>
      <c r="C108" s="6" t="s">
        <v>1666</v>
      </c>
      <c r="D108" s="8" t="s">
        <v>1666</v>
      </c>
      <c r="E108" s="6" t="s">
        <v>1668</v>
      </c>
      <c r="F108" s="6" t="s">
        <v>957</v>
      </c>
      <c r="G108" s="6" t="s">
        <v>958</v>
      </c>
      <c r="H108" s="9">
        <v>2.6923076923076898</v>
      </c>
      <c r="I108" s="9">
        <v>0.99108451744039405</v>
      </c>
      <c r="J108" s="10">
        <f t="shared" si="2"/>
        <v>4</v>
      </c>
      <c r="K108" s="10">
        <f t="shared" si="3"/>
        <v>1</v>
      </c>
      <c r="L108" s="9"/>
      <c r="M108" s="9"/>
      <c r="N108" s="9"/>
      <c r="O108" s="10">
        <v>3</v>
      </c>
      <c r="P108" s="10">
        <v>1</v>
      </c>
      <c r="Q108" s="8">
        <v>1</v>
      </c>
      <c r="R108" s="8">
        <v>4</v>
      </c>
      <c r="S108" s="8">
        <v>3</v>
      </c>
      <c r="T108" s="8">
        <v>2</v>
      </c>
      <c r="U108" s="8">
        <v>4</v>
      </c>
      <c r="V108" s="8">
        <v>3</v>
      </c>
      <c r="W108" s="10">
        <v>3</v>
      </c>
      <c r="X108" s="10">
        <v>2</v>
      </c>
      <c r="Y108" s="10">
        <v>3</v>
      </c>
      <c r="Z108" s="10">
        <v>4</v>
      </c>
      <c r="AA108" s="10">
        <v>2</v>
      </c>
    </row>
    <row r="109" spans="1:27" ht="15" customHeight="1" x14ac:dyDescent="0.2"/>
    <row r="110" spans="1:27" ht="15" customHeight="1" x14ac:dyDescent="0.2"/>
  </sheetData>
  <conditionalFormatting sqref="C1:C1048576">
    <cfRule type="cellIs" dxfId="33" priority="12" operator="equal">
      <formula>"INV"</formula>
    </cfRule>
  </conditionalFormatting>
  <conditionalFormatting sqref="D1:D1048576">
    <cfRule type="cellIs" dxfId="32" priority="11" operator="equal">
      <formula>"S"</formula>
    </cfRule>
  </conditionalFormatting>
  <conditionalFormatting sqref="H1:H1048576">
    <cfRule type="top10" dxfId="31" priority="9" percent="1" bottom="1" rank="30"/>
    <cfRule type="top10" dxfId="30" priority="10" percent="1" rank="15"/>
  </conditionalFormatting>
  <conditionalFormatting sqref="J76:J108">
    <cfRule type="cellIs" dxfId="29" priority="7" operator="greaterThan">
      <formula>7</formula>
    </cfRule>
  </conditionalFormatting>
  <conditionalFormatting sqref="K2:K17">
    <cfRule type="cellIs" dxfId="28" priority="8" operator="lessThan">
      <formula>5</formula>
    </cfRule>
  </conditionalFormatting>
  <conditionalFormatting sqref="O2:AA35">
    <cfRule type="cellIs" dxfId="11" priority="2" operator="lessThan">
      <formula>5</formula>
    </cfRule>
  </conditionalFormatting>
  <conditionalFormatting sqref="O36:AA108">
    <cfRule type="cellIs" dxfId="0" priority="1" operator="greaterThan">
      <formula>7</formula>
    </cfRule>
  </conditionalFormatting>
  <pageMargins left="0.7" right="0.7" top="0.75" bottom="0.75" header="0.3" footer="0.3"/>
  <ignoredErrors>
    <ignoredError sqref="Q7"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F8B37-DC81-064B-93C7-28B5BF26ADC8}">
  <dimension ref="A1:BF110"/>
  <sheetViews>
    <sheetView zoomScale="150" zoomScaleNormal="150" workbookViewId="0">
      <pane xSplit="2" ySplit="1" topLeftCell="G2" activePane="bottomRight" state="frozen"/>
      <selection pane="topRight" activeCell="C1" sqref="C1"/>
      <selection pane="bottomLeft" activeCell="A2" sqref="A2"/>
      <selection pane="bottomRight" activeCell="K24" sqref="K24"/>
    </sheetView>
  </sheetViews>
  <sheetFormatPr baseColWidth="10" defaultColWidth="8.83203125" defaultRowHeight="15" x14ac:dyDescent="0.2"/>
  <cols>
    <col min="1" max="1" width="6.5" style="8" customWidth="1"/>
    <col min="2" max="2" width="29.33203125" style="6" customWidth="1"/>
    <col min="3" max="3" width="8.83203125" style="6"/>
    <col min="4" max="4" width="8.83203125" style="8"/>
    <col min="5" max="5" width="3.5" style="6" customWidth="1"/>
    <col min="6" max="7" width="14.5" style="6" customWidth="1"/>
    <col min="8" max="9" width="8.83203125" style="8"/>
    <col min="10" max="10" width="10.83203125" style="8" customWidth="1"/>
    <col min="11" max="11" width="11.5" style="8" customWidth="1"/>
    <col min="12" max="12" width="11.1640625" style="8" customWidth="1"/>
    <col min="13" max="13" width="10.6640625" style="6" customWidth="1"/>
    <col min="14" max="14" width="8.83203125" style="8"/>
    <col min="15" max="15" width="10.6640625" style="6" customWidth="1"/>
    <col min="16" max="16" width="8.83203125" style="8"/>
    <col min="17" max="17" width="10.6640625" style="6" customWidth="1"/>
    <col min="18" max="18" width="8.83203125" style="8"/>
    <col min="19" max="19" width="10.6640625" style="6" customWidth="1"/>
    <col min="20" max="20" width="8.83203125" style="8"/>
    <col min="21" max="21" width="10.6640625" style="6" customWidth="1"/>
    <col min="22" max="22" width="8.83203125" style="8"/>
    <col min="23" max="23" width="10.6640625" style="6" customWidth="1"/>
    <col min="24" max="24" width="8.83203125" style="8"/>
    <col min="25" max="25" width="10.6640625" style="6" customWidth="1"/>
    <col min="26" max="26" width="8.83203125" style="8"/>
    <col min="27" max="27" width="10.6640625" style="6" customWidth="1"/>
    <col min="28" max="28" width="8.83203125" style="8"/>
    <col min="29" max="29" width="10.6640625" style="6" customWidth="1"/>
    <col min="30" max="30" width="8.83203125" style="8"/>
    <col min="31" max="31" width="10.6640625" style="6" customWidth="1"/>
    <col min="32" max="32" width="8.83203125" style="6"/>
    <col min="33" max="33" width="10.6640625" style="6" customWidth="1"/>
    <col min="34" max="34" width="8.83203125" style="6"/>
    <col min="35" max="35" width="10.6640625" style="6" customWidth="1"/>
    <col min="36" max="36" width="8.83203125" style="6"/>
    <col min="37" max="37" width="10.6640625" style="6" customWidth="1"/>
    <col min="38" max="38" width="8.83203125" style="8"/>
    <col min="39" max="50" width="8.83203125" style="6"/>
    <col min="51" max="51" width="17.6640625" style="6" customWidth="1"/>
    <col min="52" max="52" width="70.33203125" style="6" customWidth="1"/>
    <col min="53" max="16384" width="8.83203125" style="6"/>
  </cols>
  <sheetData>
    <row r="1" spans="1:58" s="5" customFormat="1" ht="64" x14ac:dyDescent="0.2">
      <c r="A1" s="7" t="s">
        <v>0</v>
      </c>
      <c r="B1" s="5" t="s">
        <v>1</v>
      </c>
      <c r="C1" s="5" t="s">
        <v>2</v>
      </c>
      <c r="D1" s="7" t="s">
        <v>1708</v>
      </c>
      <c r="E1" s="5" t="s">
        <v>3</v>
      </c>
      <c r="F1" s="5" t="s">
        <v>4</v>
      </c>
      <c r="G1" s="5" t="s">
        <v>5</v>
      </c>
      <c r="H1" s="7" t="s">
        <v>6</v>
      </c>
      <c r="I1" s="7" t="s">
        <v>7</v>
      </c>
      <c r="J1" s="7" t="s">
        <v>1710</v>
      </c>
      <c r="K1" s="7" t="s">
        <v>1711</v>
      </c>
      <c r="L1" s="7" t="s">
        <v>1712</v>
      </c>
      <c r="M1" s="5" t="s">
        <v>1669</v>
      </c>
      <c r="N1" s="7" t="s">
        <v>1670</v>
      </c>
      <c r="O1" s="5" t="s">
        <v>1672</v>
      </c>
      <c r="P1" s="7" t="s">
        <v>1673</v>
      </c>
      <c r="Q1" s="5" t="s">
        <v>1675</v>
      </c>
      <c r="R1" s="7" t="s">
        <v>1676</v>
      </c>
      <c r="S1" s="5" t="s">
        <v>1678</v>
      </c>
      <c r="T1" s="7" t="s">
        <v>1679</v>
      </c>
      <c r="U1" s="5" t="s">
        <v>1681</v>
      </c>
      <c r="V1" s="7" t="s">
        <v>1682</v>
      </c>
      <c r="W1" s="5" t="s">
        <v>1684</v>
      </c>
      <c r="X1" s="7" t="s">
        <v>1685</v>
      </c>
      <c r="Y1" s="5" t="s">
        <v>1687</v>
      </c>
      <c r="Z1" s="7" t="s">
        <v>1688</v>
      </c>
      <c r="AA1" s="5" t="s">
        <v>1690</v>
      </c>
      <c r="AB1" s="7" t="s">
        <v>1691</v>
      </c>
      <c r="AC1" s="5" t="s">
        <v>1693</v>
      </c>
      <c r="AD1" s="7" t="s">
        <v>1694</v>
      </c>
      <c r="AE1" s="5" t="s">
        <v>1696</v>
      </c>
      <c r="AF1" s="5" t="s">
        <v>1697</v>
      </c>
      <c r="AG1" s="5" t="s">
        <v>1699</v>
      </c>
      <c r="AH1" s="5" t="s">
        <v>1700</v>
      </c>
      <c r="AI1" s="5" t="s">
        <v>1702</v>
      </c>
      <c r="AJ1" s="5" t="s">
        <v>1703</v>
      </c>
      <c r="AK1" s="5" t="s">
        <v>1705</v>
      </c>
      <c r="AL1" s="7" t="s">
        <v>1706</v>
      </c>
      <c r="AM1" s="5" t="s">
        <v>1671</v>
      </c>
      <c r="AN1" s="5" t="s">
        <v>1674</v>
      </c>
      <c r="AO1" s="5" t="s">
        <v>1677</v>
      </c>
      <c r="AP1" s="5" t="s">
        <v>1680</v>
      </c>
      <c r="AQ1" s="5" t="s">
        <v>1683</v>
      </c>
      <c r="AR1" s="5" t="s">
        <v>1686</v>
      </c>
      <c r="AS1" s="5" t="s">
        <v>1689</v>
      </c>
      <c r="AT1" s="5" t="s">
        <v>1692</v>
      </c>
      <c r="AU1" s="5" t="s">
        <v>1695</v>
      </c>
      <c r="AV1" s="5" t="s">
        <v>1698</v>
      </c>
      <c r="AW1" s="5" t="s">
        <v>1701</v>
      </c>
      <c r="AX1" s="5" t="s">
        <v>1704</v>
      </c>
      <c r="AY1" s="5" t="s">
        <v>1707</v>
      </c>
      <c r="AZ1" s="5" t="s">
        <v>8</v>
      </c>
    </row>
    <row r="2" spans="1:58" ht="15" customHeight="1" x14ac:dyDescent="0.2">
      <c r="A2" s="8">
        <v>220</v>
      </c>
      <c r="B2" s="6" t="s">
        <v>401</v>
      </c>
      <c r="C2" s="6" t="s">
        <v>1709</v>
      </c>
      <c r="D2" s="8" t="s">
        <v>1666</v>
      </c>
      <c r="E2" s="6" t="s">
        <v>1668</v>
      </c>
      <c r="F2" s="6" t="s">
        <v>402</v>
      </c>
      <c r="G2" s="6" t="s">
        <v>403</v>
      </c>
      <c r="H2" s="9">
        <v>8.5</v>
      </c>
      <c r="I2" s="9">
        <v>0.86602540378443904</v>
      </c>
      <c r="J2" s="9"/>
      <c r="K2" s="9"/>
      <c r="L2" s="9"/>
      <c r="M2" s="6" t="s">
        <v>24</v>
      </c>
      <c r="N2" s="8">
        <v>9</v>
      </c>
      <c r="O2" s="6" t="s">
        <v>26</v>
      </c>
      <c r="P2" s="8" t="s">
        <v>1665</v>
      </c>
      <c r="Q2" s="6" t="s">
        <v>28</v>
      </c>
      <c r="R2" s="8">
        <v>8</v>
      </c>
      <c r="S2" s="6" t="s">
        <v>30</v>
      </c>
      <c r="T2" s="8">
        <v>9</v>
      </c>
      <c r="U2" s="6" t="s">
        <v>32</v>
      </c>
      <c r="V2" s="8">
        <v>9</v>
      </c>
      <c r="W2" s="6" t="s">
        <v>34</v>
      </c>
      <c r="X2" s="8">
        <v>10</v>
      </c>
      <c r="Y2" s="8"/>
      <c r="AA2" s="8"/>
      <c r="AC2" s="6" t="s">
        <v>40</v>
      </c>
      <c r="AD2" s="8">
        <v>7</v>
      </c>
      <c r="AE2" s="8"/>
      <c r="AF2" s="8"/>
      <c r="AG2" s="6" t="s">
        <v>44</v>
      </c>
      <c r="AH2" s="8" t="s">
        <v>1665</v>
      </c>
      <c r="AI2" s="6" t="s">
        <v>45</v>
      </c>
      <c r="AJ2" s="8">
        <v>8</v>
      </c>
      <c r="AK2" s="6" t="s">
        <v>47</v>
      </c>
      <c r="AL2" s="8">
        <v>8</v>
      </c>
      <c r="AN2" s="8"/>
      <c r="AP2" s="8"/>
      <c r="AR2" s="8"/>
      <c r="AS2" s="6" t="s">
        <v>404</v>
      </c>
      <c r="AT2" s="6" t="s">
        <v>11</v>
      </c>
      <c r="AU2" s="6" t="s">
        <v>405</v>
      </c>
      <c r="AV2" s="6" t="s">
        <v>406</v>
      </c>
      <c r="AW2" s="6" t="s">
        <v>407</v>
      </c>
      <c r="AX2" s="6" t="s">
        <v>408</v>
      </c>
      <c r="AY2" s="6" t="s">
        <v>409</v>
      </c>
      <c r="AZ2" s="6" t="s">
        <v>11</v>
      </c>
      <c r="BA2" s="6" t="s">
        <v>410</v>
      </c>
      <c r="BB2" s="6" t="s">
        <v>411</v>
      </c>
      <c r="BF2" s="6" t="s">
        <v>17</v>
      </c>
    </row>
    <row r="3" spans="1:58" ht="15" customHeight="1" x14ac:dyDescent="0.2">
      <c r="A3" s="8">
        <v>219</v>
      </c>
      <c r="B3" s="6" t="s">
        <v>389</v>
      </c>
      <c r="C3" s="6" t="s">
        <v>1709</v>
      </c>
      <c r="D3" s="8" t="s">
        <v>1666</v>
      </c>
      <c r="E3" s="6" t="s">
        <v>1668</v>
      </c>
      <c r="F3" s="6" t="s">
        <v>390</v>
      </c>
      <c r="G3" s="6" t="s">
        <v>391</v>
      </c>
      <c r="H3" s="9">
        <v>7.9</v>
      </c>
      <c r="I3" s="9">
        <v>1.8681541692269401</v>
      </c>
      <c r="J3" s="9"/>
      <c r="K3" s="9"/>
      <c r="L3" s="9"/>
      <c r="M3" s="6" t="s">
        <v>24</v>
      </c>
      <c r="N3" s="8">
        <v>10</v>
      </c>
      <c r="O3" s="6" t="s">
        <v>26</v>
      </c>
      <c r="P3" s="8" t="s">
        <v>1665</v>
      </c>
      <c r="Q3" s="6" t="s">
        <v>28</v>
      </c>
      <c r="R3" s="8">
        <v>8</v>
      </c>
      <c r="S3" s="6" t="s">
        <v>30</v>
      </c>
      <c r="T3" s="8">
        <v>9</v>
      </c>
      <c r="U3" s="6" t="s">
        <v>32</v>
      </c>
      <c r="V3" s="8">
        <v>8</v>
      </c>
      <c r="W3" s="6" t="s">
        <v>34</v>
      </c>
      <c r="X3" s="8" t="s">
        <v>1665</v>
      </c>
      <c r="Y3" s="6" t="s">
        <v>36</v>
      </c>
      <c r="Z3" s="8">
        <v>8</v>
      </c>
      <c r="AA3" s="6" t="s">
        <v>38</v>
      </c>
      <c r="AB3" s="8">
        <v>3</v>
      </c>
      <c r="AC3" s="6" t="s">
        <v>40</v>
      </c>
      <c r="AD3" s="8">
        <v>8</v>
      </c>
      <c r="AE3" s="6" t="s">
        <v>42</v>
      </c>
      <c r="AF3" s="8" t="s">
        <v>1665</v>
      </c>
      <c r="AG3" s="6" t="s">
        <v>44</v>
      </c>
      <c r="AH3" s="8">
        <v>8</v>
      </c>
      <c r="AI3" s="6" t="s">
        <v>45</v>
      </c>
      <c r="AJ3" s="8">
        <v>10</v>
      </c>
      <c r="AK3" s="6" t="s">
        <v>47</v>
      </c>
      <c r="AL3" s="8">
        <v>7</v>
      </c>
      <c r="AM3" s="6" t="s">
        <v>392</v>
      </c>
      <c r="AN3" s="6" t="s">
        <v>11</v>
      </c>
      <c r="AO3" s="6" t="s">
        <v>393</v>
      </c>
      <c r="AP3" s="6" t="s">
        <v>394</v>
      </c>
      <c r="AQ3" s="6" t="s">
        <v>395</v>
      </c>
      <c r="AR3" s="6" t="s">
        <v>11</v>
      </c>
      <c r="AS3" s="6" t="s">
        <v>396</v>
      </c>
      <c r="AT3" s="6" t="s">
        <v>397</v>
      </c>
      <c r="AU3" s="6" t="s">
        <v>398</v>
      </c>
      <c r="AV3" s="6" t="s">
        <v>11</v>
      </c>
      <c r="AW3" s="6" t="s">
        <v>11</v>
      </c>
      <c r="AX3" s="6" t="s">
        <v>399</v>
      </c>
      <c r="AY3" s="6" t="s">
        <v>400</v>
      </c>
      <c r="AZ3" s="6" t="s">
        <v>65</v>
      </c>
    </row>
    <row r="4" spans="1:58" ht="15" customHeight="1" x14ac:dyDescent="0.2">
      <c r="A4" s="8">
        <v>44</v>
      </c>
      <c r="B4" s="6" t="s">
        <v>82</v>
      </c>
      <c r="C4" s="6" t="s">
        <v>1666</v>
      </c>
      <c r="D4" s="8" t="s">
        <v>1666</v>
      </c>
      <c r="E4" s="6" t="s">
        <v>1668</v>
      </c>
      <c r="F4" s="6" t="s">
        <v>83</v>
      </c>
      <c r="G4" s="6" t="s">
        <v>84</v>
      </c>
      <c r="H4" s="9">
        <v>7.0833333333333304</v>
      </c>
      <c r="I4" s="9">
        <v>1.32024829314624</v>
      </c>
      <c r="J4" s="9"/>
      <c r="K4" s="9"/>
      <c r="L4" s="9"/>
      <c r="M4" s="6" t="s">
        <v>24</v>
      </c>
      <c r="N4" s="8">
        <v>7</v>
      </c>
      <c r="O4" s="6" t="s">
        <v>26</v>
      </c>
      <c r="P4" s="8">
        <v>4</v>
      </c>
      <c r="Q4" s="6" t="s">
        <v>28</v>
      </c>
      <c r="R4" s="8">
        <v>8</v>
      </c>
      <c r="S4" s="6" t="s">
        <v>30</v>
      </c>
      <c r="T4" s="8">
        <v>7</v>
      </c>
      <c r="U4" s="6" t="s">
        <v>32</v>
      </c>
      <c r="V4" s="8">
        <v>8</v>
      </c>
      <c r="W4" s="6" t="s">
        <v>34</v>
      </c>
      <c r="X4" s="8" t="s">
        <v>1665</v>
      </c>
      <c r="Y4" s="6" t="s">
        <v>36</v>
      </c>
      <c r="Z4" s="8">
        <v>8</v>
      </c>
      <c r="AA4" s="6" t="s">
        <v>38</v>
      </c>
      <c r="AB4" s="8">
        <v>7</v>
      </c>
      <c r="AC4" s="6" t="s">
        <v>40</v>
      </c>
      <c r="AD4" s="8">
        <v>5</v>
      </c>
      <c r="AE4" s="6" t="s">
        <v>42</v>
      </c>
      <c r="AF4" s="8">
        <v>7</v>
      </c>
      <c r="AG4" s="6" t="s">
        <v>44</v>
      </c>
      <c r="AH4" s="8">
        <v>7</v>
      </c>
      <c r="AI4" s="6" t="s">
        <v>45</v>
      </c>
      <c r="AJ4" s="8">
        <v>8</v>
      </c>
      <c r="AK4" s="6" t="s">
        <v>47</v>
      </c>
      <c r="AL4" s="8">
        <v>9</v>
      </c>
      <c r="AM4" s="6" t="s">
        <v>85</v>
      </c>
      <c r="AN4" s="6" t="s">
        <v>86</v>
      </c>
      <c r="AO4" s="6" t="s">
        <v>87</v>
      </c>
      <c r="AP4" s="6" t="s">
        <v>88</v>
      </c>
      <c r="AQ4" s="6" t="s">
        <v>89</v>
      </c>
      <c r="AR4" s="6" t="s">
        <v>11</v>
      </c>
      <c r="AS4" s="6" t="s">
        <v>90</v>
      </c>
      <c r="AT4" s="6" t="s">
        <v>91</v>
      </c>
      <c r="AU4" s="6" t="s">
        <v>92</v>
      </c>
      <c r="AV4" s="6" t="s">
        <v>93</v>
      </c>
      <c r="AW4" s="6" t="s">
        <v>11</v>
      </c>
      <c r="AX4" s="6" t="s">
        <v>94</v>
      </c>
      <c r="AY4" s="6" t="s">
        <v>95</v>
      </c>
      <c r="AZ4" s="6" t="s">
        <v>144</v>
      </c>
    </row>
    <row r="5" spans="1:58" ht="15" customHeight="1" x14ac:dyDescent="0.2">
      <c r="A5" s="8">
        <v>139</v>
      </c>
      <c r="B5" s="6" t="s">
        <v>264</v>
      </c>
      <c r="C5" s="6" t="s">
        <v>1666</v>
      </c>
      <c r="D5" s="8" t="s">
        <v>1666</v>
      </c>
      <c r="E5" s="6" t="s">
        <v>1668</v>
      </c>
      <c r="F5" s="6" t="s">
        <v>265</v>
      </c>
      <c r="G5" s="6" t="s">
        <v>23</v>
      </c>
      <c r="H5" s="9">
        <v>7.0769230769230802</v>
      </c>
      <c r="I5" s="9">
        <v>1.1409536133993301</v>
      </c>
      <c r="J5" s="9"/>
      <c r="K5" s="9"/>
      <c r="L5" s="9"/>
      <c r="M5" s="6" t="s">
        <v>24</v>
      </c>
      <c r="N5" s="8">
        <v>8</v>
      </c>
      <c r="O5" s="6" t="s">
        <v>26</v>
      </c>
      <c r="P5" s="8">
        <v>7</v>
      </c>
      <c r="Q5" s="6" t="s">
        <v>28</v>
      </c>
      <c r="R5" s="8">
        <v>7</v>
      </c>
      <c r="S5" s="6" t="s">
        <v>30</v>
      </c>
      <c r="T5" s="8">
        <v>5</v>
      </c>
      <c r="U5" s="6" t="s">
        <v>32</v>
      </c>
      <c r="V5" s="8">
        <v>9</v>
      </c>
      <c r="W5" s="6" t="s">
        <v>34</v>
      </c>
      <c r="X5" s="8">
        <v>8</v>
      </c>
      <c r="Y5" s="6" t="s">
        <v>36</v>
      </c>
      <c r="Z5" s="8">
        <v>7</v>
      </c>
      <c r="AA5" s="6" t="s">
        <v>38</v>
      </c>
      <c r="AB5" s="8">
        <v>8</v>
      </c>
      <c r="AC5" s="6" t="s">
        <v>40</v>
      </c>
      <c r="AD5" s="8">
        <v>7</v>
      </c>
      <c r="AE5" s="6" t="s">
        <v>42</v>
      </c>
      <c r="AF5" s="8">
        <v>6</v>
      </c>
      <c r="AG5" s="6" t="s">
        <v>44</v>
      </c>
      <c r="AH5" s="8">
        <v>8</v>
      </c>
      <c r="AI5" s="6" t="s">
        <v>45</v>
      </c>
      <c r="AJ5" s="8">
        <v>5</v>
      </c>
      <c r="AK5" s="6" t="s">
        <v>47</v>
      </c>
      <c r="AL5" s="8">
        <v>7</v>
      </c>
      <c r="AM5" s="6" t="s">
        <v>266</v>
      </c>
      <c r="AN5" s="6" t="s">
        <v>267</v>
      </c>
      <c r="AO5" s="6" t="s">
        <v>268</v>
      </c>
      <c r="AP5" s="6" t="s">
        <v>269</v>
      </c>
      <c r="AQ5" s="6" t="s">
        <v>270</v>
      </c>
      <c r="AR5" s="6" t="s">
        <v>271</v>
      </c>
      <c r="AS5" s="6" t="s">
        <v>272</v>
      </c>
      <c r="AT5" s="6" t="s">
        <v>273</v>
      </c>
      <c r="AU5" s="6" t="s">
        <v>274</v>
      </c>
      <c r="AV5" s="6" t="s">
        <v>275</v>
      </c>
      <c r="AW5" s="6" t="s">
        <v>11</v>
      </c>
      <c r="AX5" s="6" t="s">
        <v>276</v>
      </c>
      <c r="AY5" s="6" t="s">
        <v>277</v>
      </c>
      <c r="AZ5" s="6" t="s">
        <v>145</v>
      </c>
    </row>
    <row r="6" spans="1:58" ht="15" customHeight="1" x14ac:dyDescent="0.2">
      <c r="A6" s="8">
        <v>261</v>
      </c>
      <c r="B6" s="6" t="s">
        <v>429</v>
      </c>
      <c r="C6" s="6" t="s">
        <v>1666</v>
      </c>
      <c r="D6" s="8" t="s">
        <v>1666</v>
      </c>
      <c r="E6" s="6" t="s">
        <v>1668</v>
      </c>
      <c r="F6" s="6" t="s">
        <v>430</v>
      </c>
      <c r="G6" s="6" t="s">
        <v>431</v>
      </c>
      <c r="H6" s="9">
        <v>6.9166666666666696</v>
      </c>
      <c r="I6" s="9">
        <v>1.25554326444328</v>
      </c>
      <c r="J6" s="9"/>
      <c r="K6" s="9"/>
      <c r="L6" s="9"/>
      <c r="M6" s="9"/>
      <c r="N6" s="9"/>
      <c r="O6" s="6" t="s">
        <v>26</v>
      </c>
      <c r="P6" s="8">
        <v>7</v>
      </c>
      <c r="Q6" s="6" t="s">
        <v>28</v>
      </c>
      <c r="R6" s="8">
        <v>7</v>
      </c>
      <c r="S6" s="6" t="s">
        <v>30</v>
      </c>
      <c r="T6" s="8" t="s">
        <v>13</v>
      </c>
      <c r="U6" s="6" t="s">
        <v>32</v>
      </c>
      <c r="V6" s="8" t="s">
        <v>14</v>
      </c>
      <c r="W6" s="6" t="s">
        <v>34</v>
      </c>
      <c r="X6" s="8" t="s">
        <v>18</v>
      </c>
      <c r="Y6" s="6" t="s">
        <v>36</v>
      </c>
      <c r="Z6" s="8" t="s">
        <v>12</v>
      </c>
      <c r="AA6" s="6" t="s">
        <v>38</v>
      </c>
      <c r="AB6" s="8" t="s">
        <v>10</v>
      </c>
      <c r="AC6" s="6" t="s">
        <v>40</v>
      </c>
      <c r="AD6" s="8" t="s">
        <v>12</v>
      </c>
      <c r="AE6" s="6" t="s">
        <v>42</v>
      </c>
      <c r="AF6" s="8" t="s">
        <v>14</v>
      </c>
      <c r="AG6" s="6" t="s">
        <v>44</v>
      </c>
      <c r="AH6" s="8">
        <v>7</v>
      </c>
      <c r="AI6" s="6" t="s">
        <v>45</v>
      </c>
      <c r="AJ6" s="8">
        <v>9</v>
      </c>
      <c r="AK6" s="6" t="s">
        <v>47</v>
      </c>
      <c r="AL6" s="8">
        <v>7</v>
      </c>
      <c r="AN6" s="8"/>
      <c r="AO6" s="6" t="s">
        <v>432</v>
      </c>
      <c r="AP6" s="6" t="s">
        <v>433</v>
      </c>
      <c r="AQ6" s="6" t="s">
        <v>434</v>
      </c>
      <c r="AR6" s="6" t="s">
        <v>435</v>
      </c>
      <c r="AS6" s="6" t="s">
        <v>436</v>
      </c>
      <c r="AT6" s="6" t="s">
        <v>437</v>
      </c>
      <c r="AU6" s="6" t="s">
        <v>438</v>
      </c>
      <c r="AV6" s="6" t="s">
        <v>439</v>
      </c>
      <c r="AW6" s="6" t="s">
        <v>440</v>
      </c>
      <c r="AX6" s="6" t="s">
        <v>11</v>
      </c>
      <c r="AY6" s="6" t="s">
        <v>441</v>
      </c>
      <c r="AZ6" s="6" t="s">
        <v>442</v>
      </c>
      <c r="BB6" s="6" t="s">
        <v>207</v>
      </c>
    </row>
    <row r="7" spans="1:58" ht="15" customHeight="1" x14ac:dyDescent="0.2">
      <c r="A7" s="8">
        <v>323</v>
      </c>
      <c r="B7" s="6" t="s">
        <v>546</v>
      </c>
      <c r="C7" s="6" t="s">
        <v>1666</v>
      </c>
      <c r="D7" s="8" t="s">
        <v>1667</v>
      </c>
      <c r="E7" s="6" t="s">
        <v>1668</v>
      </c>
      <c r="F7" s="6" t="s">
        <v>547</v>
      </c>
      <c r="G7" s="6" t="s">
        <v>548</v>
      </c>
      <c r="H7" s="9">
        <v>6.8461538461538503</v>
      </c>
      <c r="I7" s="9">
        <v>1.2917581249035901</v>
      </c>
      <c r="J7" s="9"/>
      <c r="K7" s="9"/>
      <c r="L7" s="9"/>
      <c r="M7" s="6" t="s">
        <v>24</v>
      </c>
      <c r="N7" s="8">
        <v>5</v>
      </c>
      <c r="O7" s="6" t="s">
        <v>26</v>
      </c>
      <c r="P7" s="8">
        <v>6</v>
      </c>
      <c r="Q7" s="6" t="s">
        <v>28</v>
      </c>
      <c r="R7" s="8" t="s">
        <v>13</v>
      </c>
      <c r="S7" s="6" t="s">
        <v>30</v>
      </c>
      <c r="T7" s="8" t="s">
        <v>14</v>
      </c>
      <c r="U7" s="6" t="s">
        <v>32</v>
      </c>
      <c r="V7" s="8" t="s">
        <v>10</v>
      </c>
      <c r="W7" s="6" t="s">
        <v>34</v>
      </c>
      <c r="X7" s="8" t="s">
        <v>18</v>
      </c>
      <c r="Y7" s="6" t="s">
        <v>36</v>
      </c>
      <c r="Z7" s="8" t="s">
        <v>13</v>
      </c>
      <c r="AA7" s="6" t="s">
        <v>38</v>
      </c>
      <c r="AB7" s="8" t="s">
        <v>18</v>
      </c>
      <c r="AC7" s="6" t="s">
        <v>40</v>
      </c>
      <c r="AD7" s="8" t="s">
        <v>12</v>
      </c>
      <c r="AE7" s="6" t="s">
        <v>42</v>
      </c>
      <c r="AF7" s="8">
        <v>6</v>
      </c>
      <c r="AG7" s="6" t="s">
        <v>44</v>
      </c>
      <c r="AH7" s="8">
        <v>7</v>
      </c>
      <c r="AI7" s="6" t="s">
        <v>45</v>
      </c>
      <c r="AJ7" s="8">
        <v>7</v>
      </c>
      <c r="AK7" s="6" t="s">
        <v>47</v>
      </c>
      <c r="AL7" s="8">
        <v>6</v>
      </c>
      <c r="AM7" s="6" t="s">
        <v>549</v>
      </c>
      <c r="AN7" s="6" t="s">
        <v>550</v>
      </c>
      <c r="AO7" s="6" t="s">
        <v>551</v>
      </c>
      <c r="AP7" s="6" t="s">
        <v>552</v>
      </c>
      <c r="AQ7" s="6" t="s">
        <v>553</v>
      </c>
      <c r="AR7" s="6" t="s">
        <v>554</v>
      </c>
      <c r="AS7" s="6" t="s">
        <v>555</v>
      </c>
      <c r="AT7" s="6" t="s">
        <v>556</v>
      </c>
      <c r="AU7" s="6" t="s">
        <v>557</v>
      </c>
      <c r="AV7" s="6" t="s">
        <v>558</v>
      </c>
      <c r="AW7" s="6" t="s">
        <v>11</v>
      </c>
      <c r="AX7" s="6" t="s">
        <v>559</v>
      </c>
      <c r="AY7" s="6" t="s">
        <v>560</v>
      </c>
      <c r="AZ7" s="6" t="s">
        <v>263</v>
      </c>
    </row>
    <row r="8" spans="1:58" ht="15" customHeight="1" x14ac:dyDescent="0.2">
      <c r="A8" s="8">
        <v>1955</v>
      </c>
      <c r="B8" s="6" t="s">
        <v>1604</v>
      </c>
      <c r="C8" s="6" t="s">
        <v>1666</v>
      </c>
      <c r="D8" s="8" t="s">
        <v>1667</v>
      </c>
      <c r="E8" s="6" t="s">
        <v>1668</v>
      </c>
      <c r="F8" s="6" t="s">
        <v>1605</v>
      </c>
      <c r="G8" s="6" t="s">
        <v>1263</v>
      </c>
      <c r="H8" s="9">
        <v>6.8181818181818201</v>
      </c>
      <c r="I8" s="9">
        <v>1.3360853142453699</v>
      </c>
      <c r="J8" s="9"/>
      <c r="K8" s="9"/>
      <c r="L8" s="9"/>
      <c r="M8" s="6" t="s">
        <v>24</v>
      </c>
      <c r="N8" s="8">
        <v>8</v>
      </c>
      <c r="O8" s="6" t="s">
        <v>26</v>
      </c>
      <c r="P8" s="8">
        <v>5</v>
      </c>
      <c r="Q8" s="6" t="s">
        <v>28</v>
      </c>
      <c r="R8" s="8" t="s">
        <v>10</v>
      </c>
      <c r="S8" s="6" t="s">
        <v>30</v>
      </c>
      <c r="T8" s="8" t="s">
        <v>14</v>
      </c>
      <c r="U8" s="6" t="s">
        <v>32</v>
      </c>
      <c r="V8" s="8" t="s">
        <v>10</v>
      </c>
      <c r="W8" s="6" t="s">
        <v>34</v>
      </c>
      <c r="X8" s="8" t="s">
        <v>13</v>
      </c>
      <c r="Y8" s="8"/>
      <c r="AA8" s="6" t="s">
        <v>38</v>
      </c>
      <c r="AB8" s="8" t="s">
        <v>10</v>
      </c>
      <c r="AC8" s="6" t="s">
        <v>40</v>
      </c>
      <c r="AD8" s="8" t="s">
        <v>14</v>
      </c>
      <c r="AE8" s="6" t="s">
        <v>42</v>
      </c>
      <c r="AF8" s="8" t="s">
        <v>12</v>
      </c>
      <c r="AG8" s="6" t="s">
        <v>44</v>
      </c>
      <c r="AH8" s="8">
        <v>8</v>
      </c>
      <c r="AI8" s="6" t="s">
        <v>45</v>
      </c>
      <c r="AJ8" s="8">
        <v>9</v>
      </c>
      <c r="AK8" s="6" t="s">
        <v>47</v>
      </c>
      <c r="AL8" s="8" t="s">
        <v>1665</v>
      </c>
      <c r="AN8" s="8"/>
      <c r="AO8" s="6" t="s">
        <v>1606</v>
      </c>
      <c r="AP8" s="6" t="s">
        <v>1607</v>
      </c>
      <c r="AQ8" s="6" t="s">
        <v>1608</v>
      </c>
      <c r="AR8" s="6" t="s">
        <v>1609</v>
      </c>
      <c r="AS8" s="6" t="s">
        <v>1610</v>
      </c>
      <c r="AT8" s="6" t="s">
        <v>1611</v>
      </c>
      <c r="AU8" s="6" t="s">
        <v>1612</v>
      </c>
      <c r="AV8" s="6" t="s">
        <v>1613</v>
      </c>
      <c r="AW8" s="6" t="s">
        <v>1614</v>
      </c>
      <c r="AX8" s="6" t="s">
        <v>11</v>
      </c>
      <c r="AY8" s="6" t="s">
        <v>1615</v>
      </c>
      <c r="AZ8" s="6" t="s">
        <v>1616</v>
      </c>
      <c r="BB8" s="6" t="s">
        <v>278</v>
      </c>
    </row>
    <row r="9" spans="1:58" ht="15" customHeight="1" x14ac:dyDescent="0.2">
      <c r="A9" s="8">
        <v>642</v>
      </c>
      <c r="B9" s="6" t="s">
        <v>1106</v>
      </c>
      <c r="C9" s="6" t="s">
        <v>1666</v>
      </c>
      <c r="D9" s="8" t="s">
        <v>1667</v>
      </c>
      <c r="E9" s="6" t="s">
        <v>1668</v>
      </c>
      <c r="F9" s="6" t="s">
        <v>1107</v>
      </c>
      <c r="G9" s="6" t="s">
        <v>81</v>
      </c>
      <c r="H9" s="9">
        <v>6.7272727272727302</v>
      </c>
      <c r="I9" s="9">
        <v>1.2856486930664499</v>
      </c>
      <c r="J9" s="9"/>
      <c r="K9" s="9"/>
      <c r="L9" s="9"/>
      <c r="M9" s="6" t="s">
        <v>24</v>
      </c>
      <c r="N9" s="8">
        <v>8</v>
      </c>
      <c r="O9" s="6" t="s">
        <v>26</v>
      </c>
      <c r="P9" s="8">
        <v>6</v>
      </c>
      <c r="Q9" s="6" t="s">
        <v>28</v>
      </c>
      <c r="R9" s="8" t="s">
        <v>10</v>
      </c>
      <c r="S9" s="6" t="s">
        <v>30</v>
      </c>
      <c r="T9" s="8" t="s">
        <v>12</v>
      </c>
      <c r="U9" s="6" t="s">
        <v>32</v>
      </c>
      <c r="V9" s="8" t="s">
        <v>13</v>
      </c>
      <c r="W9" s="6" t="s">
        <v>34</v>
      </c>
      <c r="X9" s="8" t="s">
        <v>12</v>
      </c>
      <c r="Y9" s="6" t="s">
        <v>36</v>
      </c>
      <c r="Z9" s="8" t="s">
        <v>14</v>
      </c>
      <c r="AA9" s="6" t="s">
        <v>38</v>
      </c>
      <c r="AB9" s="8" t="s">
        <v>14</v>
      </c>
      <c r="AC9" s="6" t="s">
        <v>40</v>
      </c>
      <c r="AD9" s="8" t="s">
        <v>12</v>
      </c>
      <c r="AE9" s="6" t="s">
        <v>42</v>
      </c>
      <c r="AF9" s="8" t="s">
        <v>1665</v>
      </c>
      <c r="AG9" s="6" t="s">
        <v>44</v>
      </c>
      <c r="AH9" s="8">
        <v>8</v>
      </c>
      <c r="AI9" s="6" t="s">
        <v>45</v>
      </c>
      <c r="AJ9" s="8">
        <v>9</v>
      </c>
      <c r="AM9" s="6" t="s">
        <v>1108</v>
      </c>
      <c r="AN9" s="6" t="s">
        <v>1109</v>
      </c>
      <c r="AO9" s="6" t="s">
        <v>1110</v>
      </c>
      <c r="AP9" s="6" t="s">
        <v>1111</v>
      </c>
      <c r="AQ9" s="6" t="s">
        <v>1112</v>
      </c>
      <c r="AR9" s="6" t="s">
        <v>1113</v>
      </c>
      <c r="AS9" s="6" t="s">
        <v>1114</v>
      </c>
      <c r="AT9" s="6" t="s">
        <v>1115</v>
      </c>
      <c r="AU9" s="6" t="s">
        <v>1116</v>
      </c>
      <c r="AV9" s="6" t="s">
        <v>11</v>
      </c>
      <c r="AW9" s="6" t="s">
        <v>11</v>
      </c>
      <c r="AX9" s="6" t="s">
        <v>1117</v>
      </c>
      <c r="AZ9" s="6" t="s">
        <v>307</v>
      </c>
    </row>
    <row r="10" spans="1:58" ht="15" customHeight="1" x14ac:dyDescent="0.2">
      <c r="A10" s="8">
        <v>17</v>
      </c>
      <c r="B10" s="6" t="s">
        <v>21</v>
      </c>
      <c r="C10" s="6" t="s">
        <v>1666</v>
      </c>
      <c r="D10" s="8" t="s">
        <v>1666</v>
      </c>
      <c r="E10" s="6" t="s">
        <v>1668</v>
      </c>
      <c r="F10" s="6" t="s">
        <v>22</v>
      </c>
      <c r="G10" s="6" t="s">
        <v>23</v>
      </c>
      <c r="H10" s="9">
        <v>6.6923076923076898</v>
      </c>
      <c r="I10" s="9">
        <v>1.1357556200179499</v>
      </c>
      <c r="J10" s="9"/>
      <c r="K10" s="9"/>
      <c r="L10" s="9"/>
      <c r="M10" s="6" t="s">
        <v>24</v>
      </c>
      <c r="N10" s="8">
        <v>5</v>
      </c>
      <c r="O10" s="6" t="s">
        <v>26</v>
      </c>
      <c r="P10" s="8">
        <v>5</v>
      </c>
      <c r="Q10" s="6" t="s">
        <v>28</v>
      </c>
      <c r="R10" s="8">
        <v>7</v>
      </c>
      <c r="S10" s="6" t="s">
        <v>30</v>
      </c>
      <c r="T10" s="8">
        <v>6</v>
      </c>
      <c r="U10" s="6" t="s">
        <v>32</v>
      </c>
      <c r="V10" s="8">
        <v>7</v>
      </c>
      <c r="W10" s="6" t="s">
        <v>34</v>
      </c>
      <c r="X10" s="8">
        <v>8</v>
      </c>
      <c r="Y10" s="6" t="s">
        <v>36</v>
      </c>
      <c r="Z10" s="8">
        <v>5</v>
      </c>
      <c r="AA10" s="6" t="s">
        <v>38</v>
      </c>
      <c r="AB10" s="8">
        <v>8</v>
      </c>
      <c r="AC10" s="6" t="s">
        <v>40</v>
      </c>
      <c r="AD10" s="8">
        <v>6</v>
      </c>
      <c r="AE10" s="6" t="s">
        <v>42</v>
      </c>
      <c r="AF10" s="8">
        <v>8</v>
      </c>
      <c r="AG10" s="6" t="s">
        <v>44</v>
      </c>
      <c r="AH10" s="8">
        <v>7</v>
      </c>
      <c r="AI10" s="6" t="s">
        <v>45</v>
      </c>
      <c r="AJ10" s="8">
        <v>8</v>
      </c>
      <c r="AK10" s="6" t="s">
        <v>47</v>
      </c>
      <c r="AL10" s="8">
        <v>7</v>
      </c>
      <c r="AM10" s="6" t="s">
        <v>25</v>
      </c>
      <c r="AN10" s="6" t="s">
        <v>27</v>
      </c>
      <c r="AO10" s="6" t="s">
        <v>29</v>
      </c>
      <c r="AP10" s="6" t="s">
        <v>31</v>
      </c>
      <c r="AQ10" s="6" t="s">
        <v>33</v>
      </c>
      <c r="AR10" s="6" t="s">
        <v>35</v>
      </c>
      <c r="AS10" s="6" t="s">
        <v>37</v>
      </c>
      <c r="AT10" s="6" t="s">
        <v>39</v>
      </c>
      <c r="AU10" s="6" t="s">
        <v>41</v>
      </c>
      <c r="AV10" s="6" t="s">
        <v>43</v>
      </c>
      <c r="AW10" s="6" t="s">
        <v>11</v>
      </c>
      <c r="AX10" s="6" t="s">
        <v>46</v>
      </c>
      <c r="AY10" s="6" t="s">
        <v>48</v>
      </c>
      <c r="AZ10" s="6" t="s">
        <v>308</v>
      </c>
    </row>
    <row r="11" spans="1:58" ht="15" customHeight="1" x14ac:dyDescent="0.2">
      <c r="A11" s="8">
        <v>178</v>
      </c>
      <c r="B11" s="6" t="s">
        <v>311</v>
      </c>
      <c r="C11" s="6" t="s">
        <v>1666</v>
      </c>
      <c r="D11" s="8" t="s">
        <v>1666</v>
      </c>
      <c r="E11" s="6" t="s">
        <v>1668</v>
      </c>
      <c r="F11" s="6" t="s">
        <v>312</v>
      </c>
      <c r="G11" s="6" t="s">
        <v>313</v>
      </c>
      <c r="H11" s="9">
        <v>6.6923076923076898</v>
      </c>
      <c r="I11" s="9">
        <v>0.82131371169471401</v>
      </c>
      <c r="J11" s="9"/>
      <c r="K11" s="9"/>
      <c r="L11" s="9"/>
      <c r="M11" s="6" t="s">
        <v>24</v>
      </c>
      <c r="N11" s="8">
        <v>6</v>
      </c>
      <c r="O11" s="6" t="s">
        <v>26</v>
      </c>
      <c r="P11" s="8">
        <v>6</v>
      </c>
      <c r="Q11" s="6" t="s">
        <v>28</v>
      </c>
      <c r="R11" s="8">
        <v>7</v>
      </c>
      <c r="S11" s="6" t="s">
        <v>30</v>
      </c>
      <c r="T11" s="8">
        <v>6</v>
      </c>
      <c r="U11" s="6" t="s">
        <v>32</v>
      </c>
      <c r="V11" s="8">
        <v>8</v>
      </c>
      <c r="W11" s="6" t="s">
        <v>34</v>
      </c>
      <c r="X11" s="8">
        <v>8</v>
      </c>
      <c r="Y11" s="6" t="s">
        <v>36</v>
      </c>
      <c r="Z11" s="8">
        <v>5</v>
      </c>
      <c r="AA11" s="6" t="s">
        <v>38</v>
      </c>
      <c r="AB11" s="8">
        <v>7</v>
      </c>
      <c r="AC11" s="6" t="s">
        <v>40</v>
      </c>
      <c r="AD11" s="8">
        <v>6</v>
      </c>
      <c r="AE11" s="6" t="s">
        <v>42</v>
      </c>
      <c r="AF11" s="8">
        <v>7</v>
      </c>
      <c r="AG11" s="6" t="s">
        <v>44</v>
      </c>
      <c r="AH11" s="8">
        <v>7</v>
      </c>
      <c r="AI11" s="6" t="s">
        <v>45</v>
      </c>
      <c r="AJ11" s="8">
        <v>7</v>
      </c>
      <c r="AK11" s="6" t="s">
        <v>47</v>
      </c>
      <c r="AL11" s="8">
        <v>7</v>
      </c>
      <c r="AM11" s="6" t="s">
        <v>315</v>
      </c>
      <c r="AN11" s="6" t="s">
        <v>316</v>
      </c>
      <c r="AO11" s="6" t="s">
        <v>317</v>
      </c>
      <c r="AP11" s="6" t="s">
        <v>318</v>
      </c>
      <c r="AQ11" s="6" t="s">
        <v>319</v>
      </c>
      <c r="AR11" s="6" t="s">
        <v>320</v>
      </c>
      <c r="AS11" s="6" t="s">
        <v>321</v>
      </c>
      <c r="AT11" s="6" t="s">
        <v>322</v>
      </c>
      <c r="AU11" s="6" t="s">
        <v>323</v>
      </c>
      <c r="AV11" s="6" t="s">
        <v>324</v>
      </c>
      <c r="AW11" s="6" t="s">
        <v>11</v>
      </c>
      <c r="AX11" s="6" t="s">
        <v>325</v>
      </c>
      <c r="AY11" s="6" t="s">
        <v>326</v>
      </c>
      <c r="AZ11" s="6" t="s">
        <v>310</v>
      </c>
    </row>
    <row r="12" spans="1:58" ht="15" customHeight="1" x14ac:dyDescent="0.2">
      <c r="A12" s="8">
        <v>154</v>
      </c>
      <c r="B12" s="6" t="s">
        <v>279</v>
      </c>
      <c r="C12" s="6" t="s">
        <v>1666</v>
      </c>
      <c r="D12" s="8" t="s">
        <v>1666</v>
      </c>
      <c r="E12" s="6" t="s">
        <v>1668</v>
      </c>
      <c r="F12" s="6" t="s">
        <v>280</v>
      </c>
      <c r="G12" s="6" t="s">
        <v>68</v>
      </c>
      <c r="H12" s="9">
        <v>6.6666666666666696</v>
      </c>
      <c r="I12" s="9">
        <v>1.37436854187255</v>
      </c>
      <c r="J12" s="9"/>
      <c r="K12" s="9"/>
      <c r="L12" s="9"/>
      <c r="M12" s="6" t="s">
        <v>24</v>
      </c>
      <c r="N12" s="8">
        <v>5</v>
      </c>
      <c r="O12" s="6" t="s">
        <v>26</v>
      </c>
      <c r="P12" s="8">
        <v>6</v>
      </c>
      <c r="Q12" s="6" t="s">
        <v>28</v>
      </c>
      <c r="R12" s="8">
        <v>6</v>
      </c>
      <c r="S12" s="6" t="s">
        <v>30</v>
      </c>
      <c r="T12" s="8">
        <v>8</v>
      </c>
      <c r="U12" s="6" t="s">
        <v>32</v>
      </c>
      <c r="V12" s="8">
        <v>4</v>
      </c>
      <c r="W12" s="6" t="s">
        <v>34</v>
      </c>
      <c r="X12" s="8">
        <v>7</v>
      </c>
      <c r="Y12" s="8"/>
      <c r="AA12" s="6" t="s">
        <v>38</v>
      </c>
      <c r="AB12" s="8">
        <v>9</v>
      </c>
      <c r="AC12" s="6" t="s">
        <v>40</v>
      </c>
      <c r="AD12" s="8">
        <v>8</v>
      </c>
      <c r="AE12" s="6" t="s">
        <v>42</v>
      </c>
      <c r="AF12" s="8">
        <v>6</v>
      </c>
      <c r="AG12" s="6" t="s">
        <v>44</v>
      </c>
      <c r="AH12" s="8">
        <v>8</v>
      </c>
      <c r="AI12" s="6" t="s">
        <v>45</v>
      </c>
      <c r="AJ12" s="8">
        <v>6</v>
      </c>
      <c r="AK12" s="6" t="s">
        <v>47</v>
      </c>
      <c r="AL12" s="8">
        <v>7</v>
      </c>
      <c r="AN12" s="8"/>
      <c r="AO12" s="6" t="s">
        <v>281</v>
      </c>
      <c r="AP12" s="6" t="s">
        <v>282</v>
      </c>
      <c r="AQ12" s="6" t="s">
        <v>283</v>
      </c>
      <c r="AR12" s="6" t="s">
        <v>284</v>
      </c>
      <c r="AS12" s="6" t="s">
        <v>285</v>
      </c>
      <c r="AT12" s="6" t="s">
        <v>286</v>
      </c>
      <c r="AU12" s="6" t="s">
        <v>287</v>
      </c>
      <c r="AV12" s="6" t="s">
        <v>288</v>
      </c>
      <c r="AW12" s="6" t="s">
        <v>289</v>
      </c>
      <c r="AX12" s="6" t="s">
        <v>11</v>
      </c>
      <c r="AY12" s="6" t="s">
        <v>290</v>
      </c>
      <c r="AZ12" s="6" t="s">
        <v>291</v>
      </c>
      <c r="BB12" s="6" t="s">
        <v>314</v>
      </c>
    </row>
    <row r="13" spans="1:58" ht="15" customHeight="1" x14ac:dyDescent="0.2">
      <c r="A13" s="8">
        <v>440</v>
      </c>
      <c r="B13" s="6" t="s">
        <v>807</v>
      </c>
      <c r="C13" s="6" t="s">
        <v>1666</v>
      </c>
      <c r="D13" s="8" t="s">
        <v>1666</v>
      </c>
      <c r="E13" s="6" t="s">
        <v>1668</v>
      </c>
      <c r="F13" s="6" t="s">
        <v>808</v>
      </c>
      <c r="G13" s="6" t="s">
        <v>68</v>
      </c>
      <c r="H13" s="9">
        <v>6.6666666666666696</v>
      </c>
      <c r="I13" s="9">
        <v>1.1055415967851301</v>
      </c>
      <c r="J13" s="9"/>
      <c r="K13" s="9"/>
      <c r="L13" s="9"/>
      <c r="M13" s="6" t="s">
        <v>24</v>
      </c>
      <c r="N13" s="8">
        <v>7</v>
      </c>
      <c r="O13" s="6" t="s">
        <v>26</v>
      </c>
      <c r="P13" s="8">
        <v>7</v>
      </c>
      <c r="Q13" s="6" t="s">
        <v>28</v>
      </c>
      <c r="R13" s="8" t="s">
        <v>10</v>
      </c>
      <c r="S13" s="6" t="s">
        <v>30</v>
      </c>
      <c r="T13" s="8" t="s">
        <v>10</v>
      </c>
      <c r="U13" s="6" t="s">
        <v>32</v>
      </c>
      <c r="V13" s="8" t="s">
        <v>9</v>
      </c>
      <c r="W13" s="6" t="s">
        <v>34</v>
      </c>
      <c r="X13" s="8" t="s">
        <v>14</v>
      </c>
      <c r="Y13" s="8"/>
      <c r="AA13" s="6" t="s">
        <v>38</v>
      </c>
      <c r="AB13" s="8" t="s">
        <v>13</v>
      </c>
      <c r="AC13" s="6" t="s">
        <v>40</v>
      </c>
      <c r="AD13" s="8" t="s">
        <v>12</v>
      </c>
      <c r="AE13" s="6" t="s">
        <v>42</v>
      </c>
      <c r="AF13" s="8" t="s">
        <v>10</v>
      </c>
      <c r="AG13" s="6" t="s">
        <v>44</v>
      </c>
      <c r="AH13" s="8">
        <v>7</v>
      </c>
      <c r="AI13" s="6" t="s">
        <v>45</v>
      </c>
      <c r="AJ13" s="8">
        <v>7</v>
      </c>
      <c r="AK13" s="6" t="s">
        <v>47</v>
      </c>
      <c r="AL13" s="8">
        <v>8</v>
      </c>
      <c r="AN13" s="8"/>
      <c r="AO13" s="6" t="s">
        <v>809</v>
      </c>
      <c r="AP13" s="6" t="s">
        <v>810</v>
      </c>
      <c r="AQ13" s="6" t="s">
        <v>811</v>
      </c>
      <c r="AR13" s="6" t="s">
        <v>812</v>
      </c>
      <c r="AS13" s="6" t="s">
        <v>813</v>
      </c>
      <c r="AT13" s="6" t="s">
        <v>814</v>
      </c>
      <c r="AU13" s="6" t="s">
        <v>815</v>
      </c>
      <c r="AV13" s="6" t="s">
        <v>816</v>
      </c>
      <c r="AW13" s="6" t="s">
        <v>817</v>
      </c>
      <c r="AX13" s="6" t="s">
        <v>11</v>
      </c>
      <c r="AY13" s="6" t="s">
        <v>818</v>
      </c>
      <c r="AZ13" s="6" t="s">
        <v>819</v>
      </c>
      <c r="BB13" s="6" t="s">
        <v>327</v>
      </c>
    </row>
    <row r="14" spans="1:58" ht="15" customHeight="1" x14ac:dyDescent="0.2">
      <c r="A14" s="8">
        <v>802</v>
      </c>
      <c r="B14" s="6" t="s">
        <v>1355</v>
      </c>
      <c r="C14" s="6" t="s">
        <v>1666</v>
      </c>
      <c r="D14" s="8" t="s">
        <v>1667</v>
      </c>
      <c r="E14" s="6" t="s">
        <v>1668</v>
      </c>
      <c r="F14" s="6" t="s">
        <v>1356</v>
      </c>
      <c r="G14" s="6" t="s">
        <v>883</v>
      </c>
      <c r="H14" s="9">
        <v>6.6153846153846096</v>
      </c>
      <c r="I14" s="9">
        <v>1.07692307692308</v>
      </c>
      <c r="J14" s="9"/>
      <c r="K14" s="9"/>
      <c r="L14" s="9"/>
      <c r="M14" s="6" t="s">
        <v>24</v>
      </c>
      <c r="N14" s="8">
        <v>5</v>
      </c>
      <c r="O14" s="6" t="s">
        <v>26</v>
      </c>
      <c r="P14" s="8">
        <v>5</v>
      </c>
      <c r="Q14" s="6" t="s">
        <v>28</v>
      </c>
      <c r="R14" s="8" t="s">
        <v>10</v>
      </c>
      <c r="S14" s="6" t="s">
        <v>30</v>
      </c>
      <c r="T14" s="8" t="s">
        <v>12</v>
      </c>
      <c r="U14" s="6" t="s">
        <v>32</v>
      </c>
      <c r="V14" s="8" t="s">
        <v>10</v>
      </c>
      <c r="W14" s="6" t="s">
        <v>34</v>
      </c>
      <c r="X14" s="8" t="s">
        <v>13</v>
      </c>
      <c r="Y14" s="6" t="s">
        <v>36</v>
      </c>
      <c r="Z14" s="8" t="s">
        <v>10</v>
      </c>
      <c r="AA14" s="6" t="s">
        <v>38</v>
      </c>
      <c r="AB14" s="8" t="s">
        <v>10</v>
      </c>
      <c r="AC14" s="6" t="s">
        <v>40</v>
      </c>
      <c r="AD14" s="8" t="s">
        <v>14</v>
      </c>
      <c r="AE14" s="6" t="s">
        <v>42</v>
      </c>
      <c r="AF14" s="8">
        <v>8</v>
      </c>
      <c r="AG14" s="6" t="s">
        <v>44</v>
      </c>
      <c r="AH14" s="8">
        <v>7</v>
      </c>
      <c r="AI14" s="6" t="s">
        <v>45</v>
      </c>
      <c r="AJ14" s="8">
        <v>8</v>
      </c>
      <c r="AK14" s="6" t="s">
        <v>47</v>
      </c>
      <c r="AL14" s="8">
        <v>6</v>
      </c>
      <c r="AM14" s="6" t="s">
        <v>1358</v>
      </c>
      <c r="AN14" s="6" t="s">
        <v>1359</v>
      </c>
      <c r="AO14" s="6" t="s">
        <v>1360</v>
      </c>
      <c r="AP14" s="6" t="s">
        <v>1361</v>
      </c>
      <c r="AQ14" s="6" t="s">
        <v>1362</v>
      </c>
      <c r="AR14" s="6" t="s">
        <v>1363</v>
      </c>
      <c r="AS14" s="6" t="s">
        <v>1364</v>
      </c>
      <c r="AT14" s="6" t="s">
        <v>1365</v>
      </c>
      <c r="AU14" s="6" t="s">
        <v>1366</v>
      </c>
      <c r="AV14" s="6" t="s">
        <v>1367</v>
      </c>
      <c r="AW14" s="6" t="s">
        <v>11</v>
      </c>
      <c r="AX14" s="6" t="s">
        <v>1368</v>
      </c>
      <c r="AY14" s="6" t="s">
        <v>1369</v>
      </c>
      <c r="AZ14" s="6" t="s">
        <v>343</v>
      </c>
    </row>
    <row r="15" spans="1:58" ht="15" customHeight="1" x14ac:dyDescent="0.2">
      <c r="A15" s="8">
        <v>418</v>
      </c>
      <c r="B15" s="6" t="s">
        <v>745</v>
      </c>
      <c r="C15" s="6" t="s">
        <v>1666</v>
      </c>
      <c r="D15" s="8" t="s">
        <v>1666</v>
      </c>
      <c r="E15" s="6" t="s">
        <v>1668</v>
      </c>
      <c r="F15" s="6" t="s">
        <v>40</v>
      </c>
      <c r="G15" s="6" t="s">
        <v>746</v>
      </c>
      <c r="H15" s="9">
        <v>6.5833333333333304</v>
      </c>
      <c r="I15" s="9">
        <v>1.11492401335497</v>
      </c>
      <c r="J15" s="9"/>
      <c r="K15" s="9"/>
      <c r="L15" s="9"/>
      <c r="M15" s="6" t="s">
        <v>24</v>
      </c>
      <c r="N15" s="8">
        <v>5</v>
      </c>
      <c r="O15" s="6" t="s">
        <v>26</v>
      </c>
      <c r="P15" s="8">
        <v>8</v>
      </c>
      <c r="Q15" s="6" t="s">
        <v>28</v>
      </c>
      <c r="R15" s="8" t="s">
        <v>12</v>
      </c>
      <c r="S15" s="6" t="s">
        <v>30</v>
      </c>
      <c r="T15" s="8" t="s">
        <v>12</v>
      </c>
      <c r="U15" s="6" t="s">
        <v>32</v>
      </c>
      <c r="V15" s="8" t="s">
        <v>10</v>
      </c>
      <c r="W15" s="6" t="s">
        <v>34</v>
      </c>
      <c r="X15" s="8" t="s">
        <v>14</v>
      </c>
      <c r="Y15" s="6" t="s">
        <v>36</v>
      </c>
      <c r="Z15" s="8" t="s">
        <v>18</v>
      </c>
      <c r="AA15" s="6" t="s">
        <v>38</v>
      </c>
      <c r="AB15" s="8" t="s">
        <v>10</v>
      </c>
      <c r="AC15" s="6" t="s">
        <v>40</v>
      </c>
      <c r="AD15" s="8" t="s">
        <v>1665</v>
      </c>
      <c r="AE15" s="6" t="s">
        <v>42</v>
      </c>
      <c r="AF15" s="8">
        <v>7</v>
      </c>
      <c r="AG15" s="6" t="s">
        <v>44</v>
      </c>
      <c r="AH15" s="8">
        <v>6</v>
      </c>
      <c r="AI15" s="6" t="s">
        <v>45</v>
      </c>
      <c r="AJ15" s="8">
        <v>7</v>
      </c>
      <c r="AK15" s="6" t="s">
        <v>47</v>
      </c>
      <c r="AL15" s="8">
        <v>6</v>
      </c>
      <c r="AM15" s="6" t="s">
        <v>747</v>
      </c>
      <c r="AN15" s="6" t="s">
        <v>748</v>
      </c>
      <c r="AO15" s="6" t="s">
        <v>749</v>
      </c>
      <c r="AP15" s="6" t="s">
        <v>750</v>
      </c>
      <c r="AQ15" s="6" t="s">
        <v>751</v>
      </c>
      <c r="AR15" s="6" t="s">
        <v>752</v>
      </c>
      <c r="AS15" s="6" t="s">
        <v>753</v>
      </c>
      <c r="AT15" s="6" t="s">
        <v>754</v>
      </c>
      <c r="AU15" s="6" t="s">
        <v>11</v>
      </c>
      <c r="AV15" s="6" t="s">
        <v>755</v>
      </c>
      <c r="AW15" s="6" t="s">
        <v>11</v>
      </c>
      <c r="AX15" s="6" t="s">
        <v>756</v>
      </c>
      <c r="AY15" s="6" t="s">
        <v>757</v>
      </c>
      <c r="AZ15" s="6" t="s">
        <v>373</v>
      </c>
    </row>
    <row r="16" spans="1:58" ht="15" customHeight="1" x14ac:dyDescent="0.2">
      <c r="A16" s="8">
        <v>591</v>
      </c>
      <c r="B16" s="6" t="s">
        <v>1030</v>
      </c>
      <c r="C16" s="6" t="s">
        <v>1666</v>
      </c>
      <c r="D16" s="8" t="s">
        <v>1666</v>
      </c>
      <c r="E16" s="6" t="s">
        <v>1668</v>
      </c>
      <c r="F16" s="6" t="s">
        <v>1031</v>
      </c>
      <c r="G16" s="6" t="s">
        <v>672</v>
      </c>
      <c r="H16" s="9">
        <v>6.5833333333333304</v>
      </c>
      <c r="I16" s="9">
        <v>1.25554326444328</v>
      </c>
      <c r="J16" s="9"/>
      <c r="K16" s="9"/>
      <c r="L16" s="9"/>
      <c r="M16" s="6" t="s">
        <v>24</v>
      </c>
      <c r="N16" s="8">
        <v>6</v>
      </c>
      <c r="O16" s="6" t="s">
        <v>26</v>
      </c>
      <c r="P16" s="8">
        <v>7</v>
      </c>
      <c r="Q16" s="6" t="s">
        <v>28</v>
      </c>
      <c r="R16" s="8" t="s">
        <v>12</v>
      </c>
      <c r="S16" s="6" t="s">
        <v>30</v>
      </c>
      <c r="T16" s="8" t="s">
        <v>12</v>
      </c>
      <c r="U16" s="6" t="s">
        <v>32</v>
      </c>
      <c r="V16" s="8" t="s">
        <v>14</v>
      </c>
      <c r="W16" s="6" t="s">
        <v>34</v>
      </c>
      <c r="X16" s="8" t="s">
        <v>10</v>
      </c>
      <c r="Y16" s="8"/>
      <c r="AA16" s="6" t="s">
        <v>38</v>
      </c>
      <c r="AB16" s="8" t="s">
        <v>18</v>
      </c>
      <c r="AC16" s="6" t="s">
        <v>40</v>
      </c>
      <c r="AD16" s="8" t="s">
        <v>10</v>
      </c>
      <c r="AE16" s="6" t="s">
        <v>42</v>
      </c>
      <c r="AF16" s="8" t="s">
        <v>13</v>
      </c>
      <c r="AG16" s="6" t="s">
        <v>44</v>
      </c>
      <c r="AH16" s="8">
        <v>8</v>
      </c>
      <c r="AI16" s="6" t="s">
        <v>45</v>
      </c>
      <c r="AJ16" s="8">
        <v>5</v>
      </c>
      <c r="AK16" s="6" t="s">
        <v>47</v>
      </c>
      <c r="AL16" s="8">
        <v>5</v>
      </c>
      <c r="AN16" s="8"/>
      <c r="AO16" s="6" t="s">
        <v>1033</v>
      </c>
      <c r="AP16" s="6" t="s">
        <v>1034</v>
      </c>
      <c r="AQ16" s="6" t="s">
        <v>1035</v>
      </c>
      <c r="AR16" s="6" t="s">
        <v>1036</v>
      </c>
      <c r="AS16" s="6" t="s">
        <v>1037</v>
      </c>
      <c r="AT16" s="6" t="s">
        <v>1038</v>
      </c>
      <c r="AU16" s="6" t="s">
        <v>1039</v>
      </c>
      <c r="AV16" s="6" t="s">
        <v>1040</v>
      </c>
      <c r="AW16" s="6" t="s">
        <v>1041</v>
      </c>
      <c r="AX16" s="6" t="s">
        <v>11</v>
      </c>
      <c r="AY16" s="6" t="s">
        <v>1042</v>
      </c>
      <c r="AZ16" s="6" t="s">
        <v>1043</v>
      </c>
      <c r="BB16" s="6" t="s">
        <v>388</v>
      </c>
    </row>
    <row r="17" spans="1:54" ht="15" customHeight="1" x14ac:dyDescent="0.2">
      <c r="A17" s="8">
        <v>583</v>
      </c>
      <c r="B17" s="6" t="s">
        <v>1014</v>
      </c>
      <c r="C17" s="6" t="s">
        <v>1666</v>
      </c>
      <c r="D17" s="8" t="s">
        <v>1666</v>
      </c>
      <c r="E17" s="6" t="s">
        <v>1668</v>
      </c>
      <c r="F17" s="6" t="s">
        <v>1015</v>
      </c>
      <c r="G17" s="6" t="s">
        <v>685</v>
      </c>
      <c r="H17" s="9">
        <v>6.5384615384615401</v>
      </c>
      <c r="I17" s="9">
        <v>1.08240363688233</v>
      </c>
      <c r="J17" s="9"/>
      <c r="K17" s="9"/>
      <c r="L17" s="9"/>
      <c r="M17" s="6" t="s">
        <v>24</v>
      </c>
      <c r="N17" s="8">
        <v>4</v>
      </c>
      <c r="O17" s="6" t="s">
        <v>26</v>
      </c>
      <c r="P17" s="8">
        <v>8</v>
      </c>
      <c r="Q17" s="6" t="s">
        <v>28</v>
      </c>
      <c r="R17" s="8" t="s">
        <v>12</v>
      </c>
      <c r="S17" s="6" t="s">
        <v>30</v>
      </c>
      <c r="T17" s="8" t="s">
        <v>10</v>
      </c>
      <c r="U17" s="6" t="s">
        <v>32</v>
      </c>
      <c r="V17" s="8" t="s">
        <v>10</v>
      </c>
      <c r="W17" s="6" t="s">
        <v>34</v>
      </c>
      <c r="X17" s="8" t="s">
        <v>12</v>
      </c>
      <c r="Y17" s="6" t="s">
        <v>36</v>
      </c>
      <c r="Z17" s="8" t="s">
        <v>14</v>
      </c>
      <c r="AA17" s="6" t="s">
        <v>38</v>
      </c>
      <c r="AB17" s="8" t="s">
        <v>10</v>
      </c>
      <c r="AC17" s="6" t="s">
        <v>40</v>
      </c>
      <c r="AD17" s="8" t="s">
        <v>10</v>
      </c>
      <c r="AE17" s="6" t="s">
        <v>42</v>
      </c>
      <c r="AF17" s="8">
        <v>8</v>
      </c>
      <c r="AG17" s="6" t="s">
        <v>44</v>
      </c>
      <c r="AH17" s="8">
        <v>7</v>
      </c>
      <c r="AI17" s="6" t="s">
        <v>45</v>
      </c>
      <c r="AJ17" s="8">
        <v>6</v>
      </c>
      <c r="AK17" s="6" t="s">
        <v>47</v>
      </c>
      <c r="AL17" s="8">
        <v>7</v>
      </c>
      <c r="AM17" s="6" t="s">
        <v>1016</v>
      </c>
      <c r="AN17" s="6" t="s">
        <v>1017</v>
      </c>
      <c r="AO17" s="6" t="s">
        <v>1018</v>
      </c>
      <c r="AP17" s="6" t="s">
        <v>1019</v>
      </c>
      <c r="AQ17" s="6" t="s">
        <v>1020</v>
      </c>
      <c r="AR17" s="6" t="s">
        <v>1021</v>
      </c>
      <c r="AS17" s="6" t="s">
        <v>1022</v>
      </c>
      <c r="AT17" s="6" t="s">
        <v>1023</v>
      </c>
      <c r="AU17" s="6" t="s">
        <v>1024</v>
      </c>
      <c r="AV17" s="6" t="s">
        <v>1025</v>
      </c>
      <c r="AW17" s="6" t="s">
        <v>11</v>
      </c>
      <c r="AX17" s="6" t="s">
        <v>1026</v>
      </c>
      <c r="AY17" s="6" t="s">
        <v>1027</v>
      </c>
      <c r="AZ17" s="6" t="s">
        <v>412</v>
      </c>
    </row>
    <row r="18" spans="1:54" ht="15" customHeight="1" x14ac:dyDescent="0.2">
      <c r="A18" s="8">
        <v>57</v>
      </c>
      <c r="B18" s="6" t="s">
        <v>98</v>
      </c>
      <c r="C18" s="6" t="s">
        <v>1666</v>
      </c>
      <c r="D18" s="8" t="s">
        <v>1667</v>
      </c>
      <c r="E18" s="6" t="s">
        <v>1668</v>
      </c>
      <c r="F18" s="6" t="s">
        <v>99</v>
      </c>
      <c r="G18" s="6" t="s">
        <v>100</v>
      </c>
      <c r="H18" s="9">
        <v>6.5</v>
      </c>
      <c r="I18" s="9">
        <v>1.3228756555323</v>
      </c>
      <c r="J18" s="9"/>
      <c r="K18" s="9"/>
      <c r="L18" s="9"/>
      <c r="M18" s="6" t="s">
        <v>24</v>
      </c>
      <c r="N18" s="8">
        <v>7</v>
      </c>
      <c r="O18" s="6" t="s">
        <v>26</v>
      </c>
      <c r="P18" s="8">
        <v>6</v>
      </c>
      <c r="Q18" s="6" t="s">
        <v>28</v>
      </c>
      <c r="R18" s="8">
        <v>7</v>
      </c>
      <c r="S18" s="6" t="s">
        <v>30</v>
      </c>
      <c r="T18" s="8">
        <v>6</v>
      </c>
      <c r="U18" s="6" t="s">
        <v>32</v>
      </c>
      <c r="V18" s="8">
        <v>8</v>
      </c>
      <c r="W18" s="6" t="s">
        <v>34</v>
      </c>
      <c r="X18" s="8">
        <v>8</v>
      </c>
      <c r="Y18" s="6" t="s">
        <v>36</v>
      </c>
      <c r="Z18" s="8">
        <v>6</v>
      </c>
      <c r="AA18" s="6" t="s">
        <v>38</v>
      </c>
      <c r="AB18" s="8">
        <v>5</v>
      </c>
      <c r="AC18" s="6" t="s">
        <v>40</v>
      </c>
      <c r="AD18" s="8">
        <v>5</v>
      </c>
      <c r="AE18" s="6" t="s">
        <v>42</v>
      </c>
      <c r="AF18" s="8" t="s">
        <v>1665</v>
      </c>
      <c r="AG18" s="6" t="s">
        <v>44</v>
      </c>
      <c r="AH18" s="8">
        <v>8</v>
      </c>
      <c r="AI18" s="6" t="s">
        <v>45</v>
      </c>
      <c r="AJ18" s="8">
        <v>8</v>
      </c>
      <c r="AK18" s="6" t="s">
        <v>47</v>
      </c>
      <c r="AL18" s="8">
        <v>4</v>
      </c>
      <c r="AM18" s="6" t="s">
        <v>101</v>
      </c>
      <c r="AN18" s="6" t="s">
        <v>102</v>
      </c>
      <c r="AO18" s="6" t="s">
        <v>103</v>
      </c>
      <c r="AP18" s="6" t="s">
        <v>104</v>
      </c>
      <c r="AQ18" s="6" t="s">
        <v>105</v>
      </c>
      <c r="AR18" s="6" t="s">
        <v>106</v>
      </c>
      <c r="AS18" s="6" t="s">
        <v>107</v>
      </c>
      <c r="AT18" s="6" t="s">
        <v>108</v>
      </c>
      <c r="AU18" s="6" t="s">
        <v>109</v>
      </c>
      <c r="AV18" s="6" t="s">
        <v>11</v>
      </c>
      <c r="AW18" s="6" t="s">
        <v>11</v>
      </c>
      <c r="AX18" s="6" t="s">
        <v>110</v>
      </c>
      <c r="AY18" s="6" t="s">
        <v>111</v>
      </c>
      <c r="AZ18" s="6" t="s">
        <v>413</v>
      </c>
    </row>
    <row r="19" spans="1:54" ht="15" customHeight="1" x14ac:dyDescent="0.2">
      <c r="A19" s="8">
        <v>378</v>
      </c>
      <c r="B19" s="6" t="s">
        <v>655</v>
      </c>
      <c r="C19" s="6" t="s">
        <v>1666</v>
      </c>
      <c r="D19" s="8" t="s">
        <v>1666</v>
      </c>
      <c r="E19" s="6" t="s">
        <v>1668</v>
      </c>
      <c r="F19" s="6" t="s">
        <v>656</v>
      </c>
      <c r="G19" s="6" t="s">
        <v>657</v>
      </c>
      <c r="H19" s="9">
        <v>6.4615384615384599</v>
      </c>
      <c r="I19" s="9">
        <v>1.54995705227768</v>
      </c>
      <c r="J19" s="9"/>
      <c r="K19" s="9"/>
      <c r="L19" s="9"/>
      <c r="M19" s="6" t="s">
        <v>24</v>
      </c>
      <c r="N19" s="8">
        <v>6</v>
      </c>
      <c r="O19" s="6" t="s">
        <v>26</v>
      </c>
      <c r="P19" s="8">
        <v>3</v>
      </c>
      <c r="Q19" s="6" t="s">
        <v>28</v>
      </c>
      <c r="R19" s="8" t="s">
        <v>14</v>
      </c>
      <c r="S19" s="6" t="s">
        <v>30</v>
      </c>
      <c r="T19" s="8" t="s">
        <v>12</v>
      </c>
      <c r="U19" s="6" t="s">
        <v>32</v>
      </c>
      <c r="V19" s="8" t="s">
        <v>13</v>
      </c>
      <c r="W19" s="6" t="s">
        <v>34</v>
      </c>
      <c r="X19" s="8" t="s">
        <v>13</v>
      </c>
      <c r="Y19" s="6" t="s">
        <v>36</v>
      </c>
      <c r="Z19" s="8" t="s">
        <v>12</v>
      </c>
      <c r="AA19" s="6" t="s">
        <v>38</v>
      </c>
      <c r="AB19" s="8" t="s">
        <v>13</v>
      </c>
      <c r="AC19" s="6" t="s">
        <v>40</v>
      </c>
      <c r="AD19" s="8" t="s">
        <v>10</v>
      </c>
      <c r="AE19" s="6" t="s">
        <v>42</v>
      </c>
      <c r="AF19" s="8">
        <v>9</v>
      </c>
      <c r="AG19" s="6" t="s">
        <v>44</v>
      </c>
      <c r="AH19" s="8">
        <v>5</v>
      </c>
      <c r="AI19" s="6" t="s">
        <v>45</v>
      </c>
      <c r="AJ19" s="8">
        <v>6</v>
      </c>
      <c r="AK19" s="6" t="s">
        <v>47</v>
      </c>
      <c r="AL19" s="8">
        <v>7</v>
      </c>
      <c r="AM19" s="6" t="s">
        <v>658</v>
      </c>
      <c r="AN19" s="6" t="s">
        <v>659</v>
      </c>
      <c r="AO19" s="6" t="s">
        <v>660</v>
      </c>
      <c r="AP19" s="6" t="s">
        <v>661</v>
      </c>
      <c r="AQ19" s="6" t="s">
        <v>662</v>
      </c>
      <c r="AR19" s="6" t="s">
        <v>663</v>
      </c>
      <c r="AS19" s="6" t="s">
        <v>664</v>
      </c>
      <c r="AT19" s="6" t="s">
        <v>665</v>
      </c>
      <c r="AU19" s="6" t="s">
        <v>666</v>
      </c>
      <c r="AV19" s="6" t="s">
        <v>667</v>
      </c>
      <c r="AW19" s="6" t="s">
        <v>11</v>
      </c>
      <c r="AX19" s="6" t="s">
        <v>668</v>
      </c>
      <c r="AY19" s="6" t="s">
        <v>669</v>
      </c>
      <c r="AZ19" s="6" t="s">
        <v>427</v>
      </c>
    </row>
    <row r="20" spans="1:54" ht="15" customHeight="1" x14ac:dyDescent="0.2">
      <c r="A20" s="8">
        <v>315</v>
      </c>
      <c r="B20" s="6" t="s">
        <v>532</v>
      </c>
      <c r="C20" s="6" t="s">
        <v>1666</v>
      </c>
      <c r="D20" s="8" t="s">
        <v>1666</v>
      </c>
      <c r="E20" s="6" t="s">
        <v>1668</v>
      </c>
      <c r="F20" s="6" t="s">
        <v>533</v>
      </c>
      <c r="G20" s="6" t="s">
        <v>534</v>
      </c>
      <c r="H20" s="9">
        <v>6.3333333333333304</v>
      </c>
      <c r="I20" s="9">
        <v>0.84983658559879804</v>
      </c>
      <c r="J20" s="9"/>
      <c r="K20" s="9"/>
      <c r="L20" s="9"/>
      <c r="M20" s="6" t="s">
        <v>24</v>
      </c>
      <c r="N20" s="8">
        <v>5</v>
      </c>
      <c r="O20" s="6" t="s">
        <v>26</v>
      </c>
      <c r="P20" s="8">
        <v>5</v>
      </c>
      <c r="Q20" s="6" t="s">
        <v>28</v>
      </c>
      <c r="R20" s="8" t="s">
        <v>10</v>
      </c>
      <c r="S20" s="6" t="s">
        <v>30</v>
      </c>
      <c r="T20" s="8" t="s">
        <v>12</v>
      </c>
      <c r="U20" s="6" t="s">
        <v>32</v>
      </c>
      <c r="V20" s="8" t="s">
        <v>12</v>
      </c>
      <c r="W20" s="6" t="s">
        <v>34</v>
      </c>
      <c r="X20" s="8" t="s">
        <v>1665</v>
      </c>
      <c r="Y20" s="6" t="s">
        <v>36</v>
      </c>
      <c r="Z20" s="8" t="s">
        <v>12</v>
      </c>
      <c r="AA20" s="6" t="s">
        <v>38</v>
      </c>
      <c r="AB20" s="8" t="s">
        <v>10</v>
      </c>
      <c r="AC20" s="6" t="s">
        <v>40</v>
      </c>
      <c r="AD20" s="8" t="s">
        <v>10</v>
      </c>
      <c r="AE20" s="6" t="s">
        <v>42</v>
      </c>
      <c r="AF20" s="8">
        <v>7</v>
      </c>
      <c r="AG20" s="6" t="s">
        <v>44</v>
      </c>
      <c r="AH20" s="8">
        <v>6</v>
      </c>
      <c r="AI20" s="6" t="s">
        <v>45</v>
      </c>
      <c r="AJ20" s="8">
        <v>8</v>
      </c>
      <c r="AK20" s="6" t="s">
        <v>47</v>
      </c>
      <c r="AL20" s="8">
        <v>6</v>
      </c>
      <c r="AM20" s="6" t="s">
        <v>535</v>
      </c>
      <c r="AN20" s="6" t="s">
        <v>536</v>
      </c>
      <c r="AO20" s="6" t="s">
        <v>537</v>
      </c>
      <c r="AP20" s="6" t="s">
        <v>538</v>
      </c>
      <c r="AQ20" s="6" t="s">
        <v>539</v>
      </c>
      <c r="AR20" s="6" t="s">
        <v>11</v>
      </c>
      <c r="AS20" s="6" t="s">
        <v>540</v>
      </c>
      <c r="AT20" s="6" t="s">
        <v>541</v>
      </c>
      <c r="AU20" s="6" t="s">
        <v>542</v>
      </c>
      <c r="AV20" s="6" t="s">
        <v>543</v>
      </c>
      <c r="AW20" s="6" t="s">
        <v>11</v>
      </c>
      <c r="AX20" s="6" t="s">
        <v>544</v>
      </c>
      <c r="AY20" s="6" t="s">
        <v>545</v>
      </c>
      <c r="AZ20" s="6" t="s">
        <v>516</v>
      </c>
    </row>
    <row r="21" spans="1:54" ht="15" customHeight="1" x14ac:dyDescent="0.2">
      <c r="A21" s="8">
        <v>765</v>
      </c>
      <c r="B21" s="6" t="s">
        <v>1306</v>
      </c>
      <c r="C21" s="6" t="s">
        <v>1666</v>
      </c>
      <c r="D21" s="8" t="s">
        <v>1666</v>
      </c>
      <c r="E21" s="6" t="s">
        <v>1668</v>
      </c>
      <c r="F21" s="6" t="s">
        <v>1307</v>
      </c>
      <c r="G21" s="6" t="s">
        <v>16</v>
      </c>
      <c r="H21" s="9">
        <v>6.3333333333333304</v>
      </c>
      <c r="I21" s="9">
        <v>1.37436854187255</v>
      </c>
      <c r="J21" s="9"/>
      <c r="K21" s="9"/>
      <c r="L21" s="9"/>
      <c r="M21" s="6" t="s">
        <v>24</v>
      </c>
      <c r="N21" s="8">
        <v>8</v>
      </c>
      <c r="O21" s="6" t="s">
        <v>26</v>
      </c>
      <c r="P21" s="8">
        <v>4</v>
      </c>
      <c r="Q21" s="6" t="s">
        <v>28</v>
      </c>
      <c r="R21" s="8" t="s">
        <v>14</v>
      </c>
      <c r="S21" s="6" t="s">
        <v>30</v>
      </c>
      <c r="T21" s="8" t="s">
        <v>14</v>
      </c>
      <c r="U21" s="6" t="s">
        <v>32</v>
      </c>
      <c r="V21" s="8" t="s">
        <v>18</v>
      </c>
      <c r="W21" s="6" t="s">
        <v>34</v>
      </c>
      <c r="X21" s="8" t="s">
        <v>10</v>
      </c>
      <c r="Y21" s="6" t="s">
        <v>36</v>
      </c>
      <c r="Z21" s="8" t="s">
        <v>10</v>
      </c>
      <c r="AA21" s="6" t="s">
        <v>38</v>
      </c>
      <c r="AB21" s="8" t="s">
        <v>10</v>
      </c>
      <c r="AC21" s="6" t="s">
        <v>40</v>
      </c>
      <c r="AD21" s="8" t="s">
        <v>14</v>
      </c>
      <c r="AE21" s="6" t="s">
        <v>42</v>
      </c>
      <c r="AF21" s="8">
        <v>6</v>
      </c>
      <c r="AG21" s="6" t="s">
        <v>44</v>
      </c>
      <c r="AH21" s="8">
        <v>6</v>
      </c>
      <c r="AI21" s="6" t="s">
        <v>45</v>
      </c>
      <c r="AJ21" s="8">
        <v>7</v>
      </c>
      <c r="AK21" s="6" t="s">
        <v>47</v>
      </c>
      <c r="AL21" s="8" t="s">
        <v>1665</v>
      </c>
      <c r="AM21" s="6" t="s">
        <v>1308</v>
      </c>
      <c r="AN21" s="6" t="s">
        <v>1309</v>
      </c>
      <c r="AO21" s="6" t="s">
        <v>1310</v>
      </c>
      <c r="AP21" s="6" t="s">
        <v>1311</v>
      </c>
      <c r="AQ21" s="6" t="s">
        <v>1312</v>
      </c>
      <c r="AR21" s="6" t="s">
        <v>1313</v>
      </c>
      <c r="AS21" s="6" t="s">
        <v>453</v>
      </c>
      <c r="AT21" s="6" t="s">
        <v>1314</v>
      </c>
      <c r="AU21" s="6" t="s">
        <v>1315</v>
      </c>
      <c r="AV21" s="6" t="s">
        <v>1316</v>
      </c>
      <c r="AW21" s="6" t="s">
        <v>11</v>
      </c>
      <c r="AX21" s="6" t="s">
        <v>1317</v>
      </c>
      <c r="AY21" s="6" t="s">
        <v>11</v>
      </c>
      <c r="AZ21" s="6" t="s">
        <v>520</v>
      </c>
    </row>
    <row r="22" spans="1:54" ht="15" customHeight="1" x14ac:dyDescent="0.2">
      <c r="A22" s="8">
        <v>650</v>
      </c>
      <c r="B22" s="6" t="s">
        <v>1119</v>
      </c>
      <c r="C22" s="6" t="s">
        <v>1666</v>
      </c>
      <c r="D22" s="8" t="s">
        <v>1667</v>
      </c>
      <c r="E22" s="6" t="s">
        <v>1668</v>
      </c>
      <c r="F22" s="6" t="s">
        <v>1120</v>
      </c>
      <c r="G22" s="6" t="s">
        <v>1121</v>
      </c>
      <c r="H22" s="9">
        <v>6.2307692307692299</v>
      </c>
      <c r="I22" s="9">
        <v>1.12001690604316</v>
      </c>
      <c r="J22" s="9"/>
      <c r="K22" s="9"/>
      <c r="L22" s="9"/>
      <c r="M22" s="6" t="s">
        <v>24</v>
      </c>
      <c r="N22" s="8">
        <v>7</v>
      </c>
      <c r="O22" s="6" t="s">
        <v>26</v>
      </c>
      <c r="P22" s="8">
        <v>5</v>
      </c>
      <c r="Q22" s="6" t="s">
        <v>28</v>
      </c>
      <c r="R22" s="8" t="s">
        <v>9</v>
      </c>
      <c r="S22" s="6" t="s">
        <v>30</v>
      </c>
      <c r="T22" s="8" t="s">
        <v>10</v>
      </c>
      <c r="U22" s="6" t="s">
        <v>32</v>
      </c>
      <c r="V22" s="8" t="s">
        <v>10</v>
      </c>
      <c r="W22" s="6" t="s">
        <v>34</v>
      </c>
      <c r="X22" s="8" t="s">
        <v>12</v>
      </c>
      <c r="Y22" s="6" t="s">
        <v>36</v>
      </c>
      <c r="Z22" s="8" t="s">
        <v>12</v>
      </c>
      <c r="AA22" s="6" t="s">
        <v>38</v>
      </c>
      <c r="AB22" s="8" t="s">
        <v>12</v>
      </c>
      <c r="AC22" s="6" t="s">
        <v>40</v>
      </c>
      <c r="AD22" s="8" t="s">
        <v>12</v>
      </c>
      <c r="AE22" s="6" t="s">
        <v>42</v>
      </c>
      <c r="AF22" s="8">
        <v>8</v>
      </c>
      <c r="AG22" s="6" t="s">
        <v>44</v>
      </c>
      <c r="AH22" s="8">
        <v>8</v>
      </c>
      <c r="AI22" s="6" t="s">
        <v>45</v>
      </c>
      <c r="AJ22" s="8">
        <v>6</v>
      </c>
      <c r="AK22" s="6" t="s">
        <v>47</v>
      </c>
      <c r="AL22" s="8">
        <v>5</v>
      </c>
      <c r="AM22" s="6" t="s">
        <v>1122</v>
      </c>
      <c r="AN22" s="6" t="s">
        <v>1123</v>
      </c>
      <c r="AO22" s="6" t="s">
        <v>1124</v>
      </c>
      <c r="AP22" s="6" t="s">
        <v>1125</v>
      </c>
      <c r="AQ22" s="6" t="s">
        <v>1126</v>
      </c>
      <c r="AR22" s="6" t="s">
        <v>1127</v>
      </c>
      <c r="AS22" s="6" t="s">
        <v>1128</v>
      </c>
      <c r="AT22" s="6" t="s">
        <v>1129</v>
      </c>
      <c r="AU22" s="6" t="s">
        <v>1130</v>
      </c>
      <c r="AV22" s="6" t="s">
        <v>1131</v>
      </c>
      <c r="AW22" s="6" t="s">
        <v>11</v>
      </c>
      <c r="AX22" s="6" t="s">
        <v>1132</v>
      </c>
      <c r="AY22" s="6" t="s">
        <v>1133</v>
      </c>
      <c r="AZ22" s="6" t="s">
        <v>561</v>
      </c>
    </row>
    <row r="23" spans="1:54" ht="15" customHeight="1" x14ac:dyDescent="0.2">
      <c r="A23" s="8">
        <v>936</v>
      </c>
      <c r="B23" s="6" t="s">
        <v>1516</v>
      </c>
      <c r="C23" s="6" t="s">
        <v>1666</v>
      </c>
      <c r="D23" s="8" t="s">
        <v>1667</v>
      </c>
      <c r="E23" s="6" t="s">
        <v>1668</v>
      </c>
      <c r="F23" s="6" t="s">
        <v>1517</v>
      </c>
      <c r="G23" s="6" t="s">
        <v>142</v>
      </c>
      <c r="H23" s="9">
        <v>6.2307692307692299</v>
      </c>
      <c r="I23" s="9">
        <v>1.1867114323493499</v>
      </c>
      <c r="J23" s="9"/>
      <c r="K23" s="9"/>
      <c r="L23" s="9"/>
      <c r="M23" s="6" t="s">
        <v>24</v>
      </c>
      <c r="N23" s="8">
        <v>7</v>
      </c>
      <c r="O23" s="6" t="s">
        <v>26</v>
      </c>
      <c r="P23" s="8">
        <v>5</v>
      </c>
      <c r="Q23" s="6" t="s">
        <v>28</v>
      </c>
      <c r="R23" s="8" t="s">
        <v>12</v>
      </c>
      <c r="S23" s="6" t="s">
        <v>30</v>
      </c>
      <c r="T23" s="8" t="s">
        <v>12</v>
      </c>
      <c r="U23" s="6" t="s">
        <v>32</v>
      </c>
      <c r="V23" s="8" t="s">
        <v>12</v>
      </c>
      <c r="W23" s="6" t="s">
        <v>34</v>
      </c>
      <c r="X23" s="8" t="s">
        <v>10</v>
      </c>
      <c r="Y23" s="6" t="s">
        <v>36</v>
      </c>
      <c r="Z23" s="8" t="s">
        <v>14</v>
      </c>
      <c r="AA23" s="6" t="s">
        <v>38</v>
      </c>
      <c r="AB23" s="8" t="s">
        <v>14</v>
      </c>
      <c r="AC23" s="6" t="s">
        <v>40</v>
      </c>
      <c r="AD23" s="8" t="s">
        <v>14</v>
      </c>
      <c r="AE23" s="6" t="s">
        <v>42</v>
      </c>
      <c r="AF23" s="8">
        <v>9</v>
      </c>
      <c r="AG23" s="6" t="s">
        <v>44</v>
      </c>
      <c r="AH23" s="8">
        <v>8</v>
      </c>
      <c r="AI23" s="6" t="s">
        <v>45</v>
      </c>
      <c r="AJ23" s="8">
        <v>6</v>
      </c>
      <c r="AK23" s="6" t="s">
        <v>47</v>
      </c>
      <c r="AL23" s="8">
        <v>6</v>
      </c>
      <c r="AM23" s="6" t="s">
        <v>1518</v>
      </c>
      <c r="AN23" s="6" t="s">
        <v>1519</v>
      </c>
      <c r="AO23" s="6" t="s">
        <v>1520</v>
      </c>
      <c r="AP23" s="6" t="s">
        <v>1521</v>
      </c>
      <c r="AQ23" s="6" t="s">
        <v>1522</v>
      </c>
      <c r="AR23" s="6" t="s">
        <v>1523</v>
      </c>
      <c r="AS23" s="6" t="s">
        <v>1524</v>
      </c>
      <c r="AT23" s="6" t="s">
        <v>1525</v>
      </c>
      <c r="AU23" s="6" t="s">
        <v>1526</v>
      </c>
      <c r="AV23" s="6" t="s">
        <v>1527</v>
      </c>
      <c r="AW23" s="6" t="s">
        <v>11</v>
      </c>
      <c r="AX23" s="6" t="s">
        <v>1528</v>
      </c>
      <c r="AY23" s="6" t="s">
        <v>1529</v>
      </c>
      <c r="AZ23" s="6" t="s">
        <v>562</v>
      </c>
    </row>
    <row r="24" spans="1:54" ht="15" customHeight="1" x14ac:dyDescent="0.2">
      <c r="A24" s="8">
        <v>302</v>
      </c>
      <c r="B24" s="6" t="s">
        <v>517</v>
      </c>
      <c r="C24" s="6" t="s">
        <v>1666</v>
      </c>
      <c r="D24" s="8" t="s">
        <v>1666</v>
      </c>
      <c r="E24" s="6" t="s">
        <v>1668</v>
      </c>
      <c r="F24" s="6" t="s">
        <v>518</v>
      </c>
      <c r="G24" s="6" t="s">
        <v>519</v>
      </c>
      <c r="H24" s="9">
        <v>6.1666666666666696</v>
      </c>
      <c r="I24" s="9">
        <v>1.72401340546477</v>
      </c>
      <c r="J24" s="9"/>
      <c r="K24" s="9"/>
      <c r="L24" s="9"/>
      <c r="M24" s="6" t="s">
        <v>24</v>
      </c>
      <c r="N24" s="8">
        <v>6</v>
      </c>
      <c r="O24" s="6" t="s">
        <v>26</v>
      </c>
      <c r="P24" s="8">
        <v>5</v>
      </c>
      <c r="Q24" s="6" t="s">
        <v>28</v>
      </c>
      <c r="R24" s="8" t="s">
        <v>13</v>
      </c>
      <c r="S24" s="6" t="s">
        <v>30</v>
      </c>
      <c r="T24" s="8" t="s">
        <v>10</v>
      </c>
      <c r="U24" s="6" t="s">
        <v>32</v>
      </c>
      <c r="V24" s="8" t="s">
        <v>10</v>
      </c>
      <c r="W24" s="6" t="s">
        <v>34</v>
      </c>
      <c r="X24" s="8" t="s">
        <v>14</v>
      </c>
      <c r="Y24" s="6" t="s">
        <v>36</v>
      </c>
      <c r="Z24" s="8" t="s">
        <v>10</v>
      </c>
      <c r="AA24" s="6" t="s">
        <v>38</v>
      </c>
      <c r="AB24" s="8" t="s">
        <v>12</v>
      </c>
      <c r="AC24" s="6" t="s">
        <v>40</v>
      </c>
      <c r="AD24" s="8" t="s">
        <v>14</v>
      </c>
      <c r="AE24" s="6" t="s">
        <v>42</v>
      </c>
      <c r="AF24" s="8">
        <v>9</v>
      </c>
      <c r="AG24" s="6" t="s">
        <v>44</v>
      </c>
      <c r="AH24" s="8">
        <v>2</v>
      </c>
      <c r="AI24" s="6" t="s">
        <v>45</v>
      </c>
      <c r="AJ24" s="8" t="s">
        <v>1665</v>
      </c>
      <c r="AK24" s="6" t="s">
        <v>47</v>
      </c>
      <c r="AL24" s="8">
        <v>7</v>
      </c>
      <c r="AM24" s="6" t="s">
        <v>521</v>
      </c>
      <c r="AN24" s="6" t="s">
        <v>522</v>
      </c>
      <c r="AO24" s="6" t="s">
        <v>523</v>
      </c>
      <c r="AP24" s="6" t="s">
        <v>524</v>
      </c>
      <c r="AQ24" s="6" t="s">
        <v>525</v>
      </c>
      <c r="AR24" s="6" t="s">
        <v>526</v>
      </c>
      <c r="AS24" s="6" t="s">
        <v>527</v>
      </c>
      <c r="AT24" s="6" t="s">
        <v>528</v>
      </c>
      <c r="AU24" s="6" t="s">
        <v>529</v>
      </c>
      <c r="AV24" s="6" t="s">
        <v>530</v>
      </c>
      <c r="AW24" s="6" t="s">
        <v>11</v>
      </c>
      <c r="AX24" s="6" t="s">
        <v>11</v>
      </c>
      <c r="AY24" s="6" t="s">
        <v>531</v>
      </c>
      <c r="AZ24" s="6" t="s">
        <v>591</v>
      </c>
    </row>
    <row r="25" spans="1:54" ht="15" customHeight="1" x14ac:dyDescent="0.2">
      <c r="A25" s="8">
        <v>345</v>
      </c>
      <c r="B25" s="6" t="s">
        <v>563</v>
      </c>
      <c r="C25" s="6" t="s">
        <v>1666</v>
      </c>
      <c r="D25" s="8" t="s">
        <v>1666</v>
      </c>
      <c r="E25" s="6" t="s">
        <v>1668</v>
      </c>
      <c r="F25" s="6" t="s">
        <v>564</v>
      </c>
      <c r="G25" s="6" t="s">
        <v>68</v>
      </c>
      <c r="H25" s="9">
        <v>6.1666666666666696</v>
      </c>
      <c r="I25" s="9">
        <v>1.0671873729054799</v>
      </c>
      <c r="J25" s="9"/>
      <c r="K25" s="9"/>
      <c r="L25" s="9"/>
      <c r="M25" s="6" t="s">
        <v>24</v>
      </c>
      <c r="N25" s="8">
        <v>4</v>
      </c>
      <c r="O25" s="6" t="s">
        <v>26</v>
      </c>
      <c r="P25" s="8">
        <v>5</v>
      </c>
      <c r="Q25" s="6" t="s">
        <v>28</v>
      </c>
      <c r="R25" s="8" t="s">
        <v>10</v>
      </c>
      <c r="S25" s="6" t="s">
        <v>30</v>
      </c>
      <c r="T25" s="8" t="s">
        <v>12</v>
      </c>
      <c r="U25" s="6" t="s">
        <v>32</v>
      </c>
      <c r="V25" s="8" t="s">
        <v>10</v>
      </c>
      <c r="W25" s="6" t="s">
        <v>34</v>
      </c>
      <c r="X25" s="8" t="s">
        <v>14</v>
      </c>
      <c r="Y25" s="8"/>
      <c r="AA25" s="6" t="s">
        <v>38</v>
      </c>
      <c r="AB25" s="8" t="s">
        <v>10</v>
      </c>
      <c r="AC25" s="6" t="s">
        <v>40</v>
      </c>
      <c r="AD25" s="8" t="s">
        <v>12</v>
      </c>
      <c r="AE25" s="6" t="s">
        <v>42</v>
      </c>
      <c r="AF25" s="8" t="s">
        <v>10</v>
      </c>
      <c r="AG25" s="6" t="s">
        <v>44</v>
      </c>
      <c r="AH25" s="8">
        <v>8</v>
      </c>
      <c r="AI25" s="6" t="s">
        <v>45</v>
      </c>
      <c r="AJ25" s="8">
        <v>6</v>
      </c>
      <c r="AK25" s="6" t="s">
        <v>47</v>
      </c>
      <c r="AL25" s="8">
        <v>6</v>
      </c>
      <c r="AN25" s="8"/>
      <c r="AO25" s="6" t="s">
        <v>565</v>
      </c>
      <c r="AP25" s="6" t="s">
        <v>566</v>
      </c>
      <c r="AQ25" s="6" t="s">
        <v>567</v>
      </c>
      <c r="AR25" s="6" t="s">
        <v>568</v>
      </c>
      <c r="AS25" s="6" t="s">
        <v>569</v>
      </c>
      <c r="AT25" s="6" t="s">
        <v>570</v>
      </c>
      <c r="AU25" s="6" t="s">
        <v>571</v>
      </c>
      <c r="AV25" s="6" t="s">
        <v>572</v>
      </c>
      <c r="AW25" s="6" t="s">
        <v>573</v>
      </c>
      <c r="AX25" s="6" t="s">
        <v>11</v>
      </c>
      <c r="AY25" s="6" t="s">
        <v>574</v>
      </c>
      <c r="AZ25" s="6" t="s">
        <v>575</v>
      </c>
      <c r="BB25" s="6" t="s">
        <v>592</v>
      </c>
    </row>
    <row r="26" spans="1:54" ht="15" customHeight="1" x14ac:dyDescent="0.2">
      <c r="A26" s="8">
        <v>517</v>
      </c>
      <c r="B26" s="6" t="s">
        <v>881</v>
      </c>
      <c r="C26" s="6" t="s">
        <v>1666</v>
      </c>
      <c r="D26" s="8" t="s">
        <v>1667</v>
      </c>
      <c r="E26" s="6" t="s">
        <v>1668</v>
      </c>
      <c r="F26" s="6" t="s">
        <v>882</v>
      </c>
      <c r="G26" s="6" t="s">
        <v>883</v>
      </c>
      <c r="H26" s="9">
        <v>6.1666666666666696</v>
      </c>
      <c r="I26" s="9">
        <v>1.1426091000668399</v>
      </c>
      <c r="J26" s="9"/>
      <c r="K26" s="9"/>
      <c r="L26" s="9"/>
      <c r="M26" s="6" t="s">
        <v>24</v>
      </c>
      <c r="N26" s="8">
        <v>7</v>
      </c>
      <c r="O26" s="6" t="s">
        <v>26</v>
      </c>
      <c r="P26" s="8">
        <v>6</v>
      </c>
      <c r="Q26" s="6" t="s">
        <v>28</v>
      </c>
      <c r="R26" s="8" t="s">
        <v>12</v>
      </c>
      <c r="S26" s="6" t="s">
        <v>30</v>
      </c>
      <c r="T26" s="8" t="s">
        <v>14</v>
      </c>
      <c r="U26" s="6" t="s">
        <v>32</v>
      </c>
      <c r="V26" s="8" t="s">
        <v>10</v>
      </c>
      <c r="W26" s="6" t="s">
        <v>34</v>
      </c>
      <c r="X26" s="8" t="s">
        <v>10</v>
      </c>
      <c r="Y26" s="8"/>
      <c r="AA26" s="6" t="s">
        <v>38</v>
      </c>
      <c r="AB26" s="8" t="s">
        <v>10</v>
      </c>
      <c r="AC26" s="6" t="s">
        <v>40</v>
      </c>
      <c r="AD26" s="8" t="s">
        <v>14</v>
      </c>
      <c r="AE26" s="6" t="s">
        <v>42</v>
      </c>
      <c r="AF26" s="8" t="s">
        <v>9</v>
      </c>
      <c r="AG26" s="6" t="s">
        <v>44</v>
      </c>
      <c r="AH26" s="8">
        <v>7</v>
      </c>
      <c r="AI26" s="6" t="s">
        <v>45</v>
      </c>
      <c r="AJ26" s="8">
        <v>8</v>
      </c>
      <c r="AK26" s="6" t="s">
        <v>47</v>
      </c>
      <c r="AL26" s="8">
        <v>5</v>
      </c>
      <c r="AN26" s="8"/>
      <c r="AO26" s="6" t="s">
        <v>884</v>
      </c>
      <c r="AP26" s="6" t="s">
        <v>885</v>
      </c>
      <c r="AQ26" s="6" t="s">
        <v>886</v>
      </c>
      <c r="AR26" s="6" t="s">
        <v>887</v>
      </c>
      <c r="AS26" s="6" t="s">
        <v>888</v>
      </c>
      <c r="AT26" s="6" t="s">
        <v>889</v>
      </c>
      <c r="AU26" s="6" t="s">
        <v>890</v>
      </c>
      <c r="AV26" s="6" t="s">
        <v>891</v>
      </c>
      <c r="AW26" s="6" t="s">
        <v>892</v>
      </c>
      <c r="AX26" s="6" t="s">
        <v>11</v>
      </c>
      <c r="AY26" s="6" t="s">
        <v>893</v>
      </c>
      <c r="AZ26" s="6" t="s">
        <v>894</v>
      </c>
      <c r="BB26" s="6" t="s">
        <v>608</v>
      </c>
    </row>
    <row r="27" spans="1:54" ht="15" customHeight="1" x14ac:dyDescent="0.2">
      <c r="A27" s="8">
        <v>601</v>
      </c>
      <c r="B27" s="6" t="s">
        <v>1075</v>
      </c>
      <c r="C27" s="6" t="s">
        <v>1666</v>
      </c>
      <c r="D27" s="8" t="s">
        <v>1666</v>
      </c>
      <c r="E27" s="6" t="s">
        <v>1668</v>
      </c>
      <c r="F27" s="6" t="s">
        <v>1076</v>
      </c>
      <c r="G27" s="6" t="s">
        <v>672</v>
      </c>
      <c r="H27" s="9">
        <v>6.1666666666666696</v>
      </c>
      <c r="I27" s="9">
        <v>1.1426091000668399</v>
      </c>
      <c r="J27" s="9"/>
      <c r="K27" s="9"/>
      <c r="L27" s="9"/>
      <c r="M27" s="6" t="s">
        <v>24</v>
      </c>
      <c r="N27" s="8">
        <v>5</v>
      </c>
      <c r="O27" s="6" t="s">
        <v>26</v>
      </c>
      <c r="P27" s="8">
        <v>6</v>
      </c>
      <c r="Q27" s="6" t="s">
        <v>28</v>
      </c>
      <c r="R27" s="8" t="s">
        <v>14</v>
      </c>
      <c r="S27" s="6" t="s">
        <v>30</v>
      </c>
      <c r="T27" s="8" t="s">
        <v>14</v>
      </c>
      <c r="U27" s="6" t="s">
        <v>32</v>
      </c>
      <c r="V27" s="8" t="s">
        <v>10</v>
      </c>
      <c r="W27" s="6" t="s">
        <v>34</v>
      </c>
      <c r="X27" s="8" t="s">
        <v>13</v>
      </c>
      <c r="Y27" s="8"/>
      <c r="AA27" s="6" t="s">
        <v>38</v>
      </c>
      <c r="AB27" s="8" t="s">
        <v>12</v>
      </c>
      <c r="AC27" s="6" t="s">
        <v>40</v>
      </c>
      <c r="AD27" s="8" t="s">
        <v>14</v>
      </c>
      <c r="AE27" s="6" t="s">
        <v>42</v>
      </c>
      <c r="AF27" s="8" t="s">
        <v>13</v>
      </c>
      <c r="AG27" s="6" t="s">
        <v>44</v>
      </c>
      <c r="AH27" s="8">
        <v>7</v>
      </c>
      <c r="AI27" s="6" t="s">
        <v>45</v>
      </c>
      <c r="AJ27" s="8">
        <v>5</v>
      </c>
      <c r="AK27" s="6" t="s">
        <v>47</v>
      </c>
      <c r="AL27" s="8">
        <v>7</v>
      </c>
      <c r="AN27" s="8"/>
      <c r="AO27" s="6" t="s">
        <v>1077</v>
      </c>
      <c r="AP27" s="6" t="s">
        <v>1078</v>
      </c>
      <c r="AQ27" s="6" t="s">
        <v>1079</v>
      </c>
      <c r="AR27" s="6" t="s">
        <v>1080</v>
      </c>
      <c r="AS27" s="6" t="s">
        <v>1081</v>
      </c>
      <c r="AT27" s="6" t="s">
        <v>1082</v>
      </c>
      <c r="AU27" s="6" t="s">
        <v>1083</v>
      </c>
      <c r="AV27" s="6" t="s">
        <v>1084</v>
      </c>
      <c r="AW27" s="6" t="s">
        <v>1085</v>
      </c>
      <c r="AX27" s="6" t="s">
        <v>11</v>
      </c>
      <c r="AY27" s="6" t="s">
        <v>1086</v>
      </c>
      <c r="AZ27" s="6" t="s">
        <v>1087</v>
      </c>
      <c r="BB27" s="6" t="s">
        <v>609</v>
      </c>
    </row>
    <row r="28" spans="1:54" ht="15" customHeight="1" x14ac:dyDescent="0.2">
      <c r="A28" s="8">
        <v>910</v>
      </c>
      <c r="B28" s="6" t="s">
        <v>1486</v>
      </c>
      <c r="C28" s="6" t="s">
        <v>1666</v>
      </c>
      <c r="D28" s="8" t="s">
        <v>1667</v>
      </c>
      <c r="E28" s="6" t="s">
        <v>1668</v>
      </c>
      <c r="F28" s="6" t="s">
        <v>1487</v>
      </c>
      <c r="G28" s="6" t="s">
        <v>1488</v>
      </c>
      <c r="H28" s="9">
        <v>6.1538461538461497</v>
      </c>
      <c r="I28" s="9">
        <v>1.2307692307692299</v>
      </c>
      <c r="J28" s="9"/>
      <c r="K28" s="9"/>
      <c r="L28" s="9"/>
      <c r="M28" s="6" t="s">
        <v>24</v>
      </c>
      <c r="N28" s="8">
        <v>6</v>
      </c>
      <c r="O28" s="6" t="s">
        <v>26</v>
      </c>
      <c r="P28" s="8">
        <v>4</v>
      </c>
      <c r="Q28" s="6" t="s">
        <v>28</v>
      </c>
      <c r="R28" s="8" t="s">
        <v>9</v>
      </c>
      <c r="S28" s="6" t="s">
        <v>30</v>
      </c>
      <c r="T28" s="8" t="s">
        <v>12</v>
      </c>
      <c r="U28" s="6" t="s">
        <v>32</v>
      </c>
      <c r="V28" s="8" t="s">
        <v>10</v>
      </c>
      <c r="W28" s="6" t="s">
        <v>34</v>
      </c>
      <c r="X28" s="8" t="s">
        <v>10</v>
      </c>
      <c r="Y28" s="6" t="s">
        <v>36</v>
      </c>
      <c r="Z28" s="8" t="s">
        <v>10</v>
      </c>
      <c r="AA28" s="6" t="s">
        <v>38</v>
      </c>
      <c r="AB28" s="8" t="s">
        <v>10</v>
      </c>
      <c r="AC28" s="6" t="s">
        <v>40</v>
      </c>
      <c r="AD28" s="8" t="s">
        <v>14</v>
      </c>
      <c r="AE28" s="6" t="s">
        <v>42</v>
      </c>
      <c r="AF28" s="8">
        <v>5</v>
      </c>
      <c r="AG28" s="6" t="s">
        <v>44</v>
      </c>
      <c r="AH28" s="8">
        <v>7</v>
      </c>
      <c r="AI28" s="6" t="s">
        <v>45</v>
      </c>
      <c r="AJ28" s="8">
        <v>8</v>
      </c>
      <c r="AK28" s="6" t="s">
        <v>47</v>
      </c>
      <c r="AL28" s="8">
        <v>7</v>
      </c>
      <c r="AM28" s="6" t="s">
        <v>1489</v>
      </c>
      <c r="AN28" s="6" t="s">
        <v>1490</v>
      </c>
      <c r="AO28" s="6" t="s">
        <v>1491</v>
      </c>
      <c r="AP28" s="6" t="s">
        <v>1492</v>
      </c>
      <c r="AQ28" s="6" t="s">
        <v>1493</v>
      </c>
      <c r="AR28" s="6" t="s">
        <v>1494</v>
      </c>
      <c r="AS28" s="6" t="s">
        <v>1495</v>
      </c>
      <c r="AT28" s="6" t="s">
        <v>1496</v>
      </c>
      <c r="AU28" s="6" t="s">
        <v>1497</v>
      </c>
      <c r="AV28" s="6" t="s">
        <v>1498</v>
      </c>
      <c r="AW28" s="6" t="s">
        <v>11</v>
      </c>
      <c r="AX28" s="6" t="s">
        <v>1499</v>
      </c>
      <c r="AY28" s="6" t="s">
        <v>1500</v>
      </c>
      <c r="AZ28" s="6" t="s">
        <v>612</v>
      </c>
    </row>
    <row r="29" spans="1:54" ht="15" customHeight="1" x14ac:dyDescent="0.2">
      <c r="A29" s="8">
        <v>114</v>
      </c>
      <c r="B29" s="6" t="s">
        <v>190</v>
      </c>
      <c r="C29" s="6" t="s">
        <v>1666</v>
      </c>
      <c r="D29" s="8" t="s">
        <v>1667</v>
      </c>
      <c r="E29" s="6" t="s">
        <v>1668</v>
      </c>
      <c r="F29" s="6" t="s">
        <v>191</v>
      </c>
      <c r="G29" s="6" t="s">
        <v>192</v>
      </c>
      <c r="H29" s="9">
        <v>6.0769230769230802</v>
      </c>
      <c r="I29" s="9">
        <v>1.2686478848054299</v>
      </c>
      <c r="J29" s="9"/>
      <c r="K29" s="9"/>
      <c r="L29" s="9"/>
      <c r="M29" s="6" t="s">
        <v>24</v>
      </c>
      <c r="N29" s="8">
        <v>5</v>
      </c>
      <c r="O29" s="6" t="s">
        <v>26</v>
      </c>
      <c r="P29" s="8">
        <v>7</v>
      </c>
      <c r="Q29" s="6" t="s">
        <v>28</v>
      </c>
      <c r="R29" s="8">
        <v>6</v>
      </c>
      <c r="S29" s="6" t="s">
        <v>30</v>
      </c>
      <c r="T29" s="8">
        <v>6</v>
      </c>
      <c r="U29" s="6" t="s">
        <v>32</v>
      </c>
      <c r="V29" s="8">
        <v>6</v>
      </c>
      <c r="W29" s="6" t="s">
        <v>34</v>
      </c>
      <c r="X29" s="8">
        <v>4</v>
      </c>
      <c r="Y29" s="6" t="s">
        <v>36</v>
      </c>
      <c r="Z29" s="8">
        <v>4</v>
      </c>
      <c r="AA29" s="6" t="s">
        <v>38</v>
      </c>
      <c r="AB29" s="8">
        <v>8</v>
      </c>
      <c r="AC29" s="6" t="s">
        <v>40</v>
      </c>
      <c r="AD29" s="8">
        <v>5</v>
      </c>
      <c r="AE29" s="6" t="s">
        <v>42</v>
      </c>
      <c r="AF29" s="8">
        <v>7</v>
      </c>
      <c r="AG29" s="6" t="s">
        <v>44</v>
      </c>
      <c r="AH29" s="8">
        <v>7</v>
      </c>
      <c r="AI29" s="6" t="s">
        <v>45</v>
      </c>
      <c r="AJ29" s="8">
        <v>8</v>
      </c>
      <c r="AK29" s="6" t="s">
        <v>47</v>
      </c>
      <c r="AL29" s="8">
        <v>6</v>
      </c>
      <c r="AM29" s="6" t="s">
        <v>193</v>
      </c>
      <c r="AN29" s="6" t="s">
        <v>194</v>
      </c>
      <c r="AO29" s="6" t="s">
        <v>195</v>
      </c>
      <c r="AP29" s="6" t="s">
        <v>196</v>
      </c>
      <c r="AQ29" s="6" t="s">
        <v>197</v>
      </c>
      <c r="AR29" s="6" t="s">
        <v>198</v>
      </c>
      <c r="AS29" s="6" t="s">
        <v>199</v>
      </c>
      <c r="AT29" s="6" t="s">
        <v>200</v>
      </c>
      <c r="AU29" s="6" t="s">
        <v>201</v>
      </c>
      <c r="AV29" s="6" t="s">
        <v>202</v>
      </c>
      <c r="AW29" s="6" t="s">
        <v>11</v>
      </c>
      <c r="AX29" s="6" t="s">
        <v>203</v>
      </c>
      <c r="AY29" s="6" t="s">
        <v>204</v>
      </c>
      <c r="AZ29" s="6" t="s">
        <v>729</v>
      </c>
    </row>
    <row r="30" spans="1:54" ht="15" customHeight="1" x14ac:dyDescent="0.2">
      <c r="A30" s="8">
        <v>291</v>
      </c>
      <c r="B30" s="6" t="s">
        <v>501</v>
      </c>
      <c r="C30" s="6" t="s">
        <v>1666</v>
      </c>
      <c r="D30" s="8" t="s">
        <v>1667</v>
      </c>
      <c r="E30" s="6" t="s">
        <v>1668</v>
      </c>
      <c r="F30" s="6" t="s">
        <v>502</v>
      </c>
      <c r="G30" s="6" t="s">
        <v>503</v>
      </c>
      <c r="H30" s="9">
        <v>6</v>
      </c>
      <c r="I30" s="9">
        <v>1.1766968108291</v>
      </c>
      <c r="J30" s="9"/>
      <c r="K30" s="9"/>
      <c r="L30" s="9"/>
      <c r="M30" s="6" t="s">
        <v>24</v>
      </c>
      <c r="N30" s="8">
        <v>8</v>
      </c>
      <c r="O30" s="6" t="s">
        <v>26</v>
      </c>
      <c r="P30" s="8">
        <v>5</v>
      </c>
      <c r="Q30" s="6" t="s">
        <v>28</v>
      </c>
      <c r="R30" s="8" t="s">
        <v>14</v>
      </c>
      <c r="S30" s="6" t="s">
        <v>30</v>
      </c>
      <c r="T30" s="8" t="s">
        <v>12</v>
      </c>
      <c r="U30" s="6" t="s">
        <v>32</v>
      </c>
      <c r="V30" s="8" t="s">
        <v>9</v>
      </c>
      <c r="W30" s="6" t="s">
        <v>34</v>
      </c>
      <c r="X30" s="8" t="s">
        <v>10</v>
      </c>
      <c r="Y30" s="6" t="s">
        <v>36</v>
      </c>
      <c r="Z30" s="8" t="s">
        <v>10</v>
      </c>
      <c r="AA30" s="6" t="s">
        <v>38</v>
      </c>
      <c r="AB30" s="8" t="s">
        <v>13</v>
      </c>
      <c r="AC30" s="6" t="s">
        <v>40</v>
      </c>
      <c r="AD30" s="8" t="s">
        <v>12</v>
      </c>
      <c r="AE30" s="6" t="s">
        <v>42</v>
      </c>
      <c r="AF30" s="8">
        <v>6</v>
      </c>
      <c r="AG30" s="6" t="s">
        <v>44</v>
      </c>
      <c r="AH30" s="8">
        <v>5</v>
      </c>
      <c r="AI30" s="6" t="s">
        <v>45</v>
      </c>
      <c r="AJ30" s="8">
        <v>6</v>
      </c>
      <c r="AK30" s="6" t="s">
        <v>47</v>
      </c>
      <c r="AL30" s="8">
        <v>5</v>
      </c>
      <c r="AM30" s="6" t="s">
        <v>504</v>
      </c>
      <c r="AN30" s="6" t="s">
        <v>505</v>
      </c>
      <c r="AO30" s="6" t="s">
        <v>506</v>
      </c>
      <c r="AP30" s="6" t="s">
        <v>507</v>
      </c>
      <c r="AQ30" s="6" t="s">
        <v>508</v>
      </c>
      <c r="AR30" s="6" t="s">
        <v>509</v>
      </c>
      <c r="AS30" s="6" t="s">
        <v>510</v>
      </c>
      <c r="AT30" s="6" t="s">
        <v>511</v>
      </c>
      <c r="AU30" s="6" t="s">
        <v>512</v>
      </c>
      <c r="AV30" s="6" t="s">
        <v>513</v>
      </c>
      <c r="AW30" s="6" t="s">
        <v>11</v>
      </c>
      <c r="AX30" s="6" t="s">
        <v>514</v>
      </c>
      <c r="AY30" s="6" t="s">
        <v>515</v>
      </c>
      <c r="AZ30" s="6" t="s">
        <v>772</v>
      </c>
    </row>
    <row r="31" spans="1:54" ht="15" customHeight="1" x14ac:dyDescent="0.2">
      <c r="A31" s="8">
        <v>375</v>
      </c>
      <c r="B31" s="6" t="s">
        <v>640</v>
      </c>
      <c r="C31" s="6" t="s">
        <v>1666</v>
      </c>
      <c r="D31" s="8" t="s">
        <v>1666</v>
      </c>
      <c r="E31" s="6" t="s">
        <v>1668</v>
      </c>
      <c r="F31" s="6" t="s">
        <v>641</v>
      </c>
      <c r="G31" s="6" t="s">
        <v>161</v>
      </c>
      <c r="H31" s="9">
        <v>6</v>
      </c>
      <c r="I31" s="9">
        <v>0.96076892283052295</v>
      </c>
      <c r="J31" s="9"/>
      <c r="K31" s="9"/>
      <c r="L31" s="9"/>
      <c r="M31" s="6" t="s">
        <v>24</v>
      </c>
      <c r="N31" s="8">
        <v>7</v>
      </c>
      <c r="O31" s="6" t="s">
        <v>26</v>
      </c>
      <c r="P31" s="8">
        <v>4</v>
      </c>
      <c r="Q31" s="6" t="s">
        <v>28</v>
      </c>
      <c r="R31" s="8" t="s">
        <v>12</v>
      </c>
      <c r="S31" s="6" t="s">
        <v>30</v>
      </c>
      <c r="T31" s="8" t="s">
        <v>12</v>
      </c>
      <c r="U31" s="6" t="s">
        <v>32</v>
      </c>
      <c r="V31" s="8" t="s">
        <v>10</v>
      </c>
      <c r="W31" s="6" t="s">
        <v>34</v>
      </c>
      <c r="X31" s="8" t="s">
        <v>14</v>
      </c>
      <c r="Y31" s="6" t="s">
        <v>36</v>
      </c>
      <c r="Z31" s="8" t="s">
        <v>14</v>
      </c>
      <c r="AA31" s="6" t="s">
        <v>38</v>
      </c>
      <c r="AB31" s="8" t="s">
        <v>12</v>
      </c>
      <c r="AC31" s="6" t="s">
        <v>40</v>
      </c>
      <c r="AD31" s="8" t="s">
        <v>14</v>
      </c>
      <c r="AE31" s="6" t="s">
        <v>42</v>
      </c>
      <c r="AF31" s="8">
        <v>7</v>
      </c>
      <c r="AG31" s="6" t="s">
        <v>44</v>
      </c>
      <c r="AH31" s="8">
        <v>7</v>
      </c>
      <c r="AI31" s="6" t="s">
        <v>45</v>
      </c>
      <c r="AJ31" s="8">
        <v>7</v>
      </c>
      <c r="AK31" s="6" t="s">
        <v>47</v>
      </c>
      <c r="AL31" s="8">
        <v>6</v>
      </c>
      <c r="AM31" s="6" t="s">
        <v>642</v>
      </c>
      <c r="AN31" s="6" t="s">
        <v>643</v>
      </c>
      <c r="AO31" s="6" t="s">
        <v>644</v>
      </c>
      <c r="AP31" s="6" t="s">
        <v>645</v>
      </c>
      <c r="AQ31" s="6" t="s">
        <v>646</v>
      </c>
      <c r="AR31" s="6" t="s">
        <v>647</v>
      </c>
      <c r="AS31" s="6" t="s">
        <v>648</v>
      </c>
      <c r="AT31" s="6" t="s">
        <v>649</v>
      </c>
      <c r="AU31" s="6" t="s">
        <v>650</v>
      </c>
      <c r="AV31" s="6" t="s">
        <v>651</v>
      </c>
      <c r="AW31" s="6" t="s">
        <v>11</v>
      </c>
      <c r="AX31" s="6" t="s">
        <v>652</v>
      </c>
      <c r="AY31" s="6" t="s">
        <v>653</v>
      </c>
      <c r="AZ31" s="6" t="s">
        <v>773</v>
      </c>
    </row>
    <row r="32" spans="1:54" ht="15" customHeight="1" x14ac:dyDescent="0.2">
      <c r="A32" s="8">
        <v>383</v>
      </c>
      <c r="B32" s="6" t="s">
        <v>670</v>
      </c>
      <c r="C32" s="6" t="s">
        <v>1666</v>
      </c>
      <c r="D32" s="8" t="s">
        <v>1667</v>
      </c>
      <c r="E32" s="6" t="s">
        <v>1668</v>
      </c>
      <c r="F32" s="6" t="s">
        <v>671</v>
      </c>
      <c r="G32" s="6" t="s">
        <v>672</v>
      </c>
      <c r="H32" s="9">
        <v>6</v>
      </c>
      <c r="I32" s="9">
        <v>1.24034734589208</v>
      </c>
      <c r="J32" s="9"/>
      <c r="K32" s="9"/>
      <c r="L32" s="9"/>
      <c r="M32" s="6" t="s">
        <v>24</v>
      </c>
      <c r="N32" s="8">
        <v>5</v>
      </c>
      <c r="O32" s="6" t="s">
        <v>26</v>
      </c>
      <c r="P32" s="8">
        <v>6</v>
      </c>
      <c r="Q32" s="6" t="s">
        <v>28</v>
      </c>
      <c r="R32" s="8" t="s">
        <v>14</v>
      </c>
      <c r="S32" s="6" t="s">
        <v>30</v>
      </c>
      <c r="T32" s="8" t="s">
        <v>12</v>
      </c>
      <c r="U32" s="6" t="s">
        <v>32</v>
      </c>
      <c r="V32" s="8" t="s">
        <v>13</v>
      </c>
      <c r="W32" s="6" t="s">
        <v>34</v>
      </c>
      <c r="X32" s="8" t="s">
        <v>9</v>
      </c>
      <c r="Y32" s="6" t="s">
        <v>36</v>
      </c>
      <c r="Z32" s="8" t="s">
        <v>12</v>
      </c>
      <c r="AA32" s="6" t="s">
        <v>38</v>
      </c>
      <c r="AB32" s="8" t="s">
        <v>10</v>
      </c>
      <c r="AC32" s="6" t="s">
        <v>40</v>
      </c>
      <c r="AD32" s="8" t="s">
        <v>12</v>
      </c>
      <c r="AE32" s="6" t="s">
        <v>42</v>
      </c>
      <c r="AF32" s="8">
        <v>6</v>
      </c>
      <c r="AG32" s="6" t="s">
        <v>44</v>
      </c>
      <c r="AH32" s="8">
        <v>7</v>
      </c>
      <c r="AI32" s="6" t="s">
        <v>45</v>
      </c>
      <c r="AJ32" s="8">
        <v>8</v>
      </c>
      <c r="AK32" s="6" t="s">
        <v>47</v>
      </c>
      <c r="AL32" s="8">
        <v>4</v>
      </c>
      <c r="AM32" s="6" t="s">
        <v>673</v>
      </c>
      <c r="AN32" s="6" t="s">
        <v>674</v>
      </c>
      <c r="AO32" s="6" t="s">
        <v>675</v>
      </c>
      <c r="AP32" s="6" t="s">
        <v>676</v>
      </c>
      <c r="AQ32" s="6" t="s">
        <v>677</v>
      </c>
      <c r="AR32" s="6" t="s">
        <v>678</v>
      </c>
      <c r="AS32" s="6" t="s">
        <v>679</v>
      </c>
      <c r="AT32" s="6" t="s">
        <v>680</v>
      </c>
      <c r="AU32" s="6" t="s">
        <v>681</v>
      </c>
      <c r="AV32" s="6" t="s">
        <v>682</v>
      </c>
      <c r="AW32" s="6" t="s">
        <v>11</v>
      </c>
      <c r="AX32" s="6" t="s">
        <v>683</v>
      </c>
      <c r="AY32" s="6" t="s">
        <v>684</v>
      </c>
      <c r="AZ32" s="6" t="s">
        <v>774</v>
      </c>
    </row>
    <row r="33" spans="1:54" ht="15" customHeight="1" x14ac:dyDescent="0.2">
      <c r="A33" s="8">
        <v>597</v>
      </c>
      <c r="B33" s="6" t="s">
        <v>1046</v>
      </c>
      <c r="C33" s="6" t="s">
        <v>1666</v>
      </c>
      <c r="D33" s="8" t="s">
        <v>1667</v>
      </c>
      <c r="E33" s="6" t="s">
        <v>1668</v>
      </c>
      <c r="F33" s="6" t="s">
        <v>1047</v>
      </c>
      <c r="G33" s="6" t="s">
        <v>672</v>
      </c>
      <c r="H33" s="9">
        <v>6</v>
      </c>
      <c r="I33" s="9">
        <v>1.29099444873581</v>
      </c>
      <c r="J33" s="9"/>
      <c r="K33" s="9"/>
      <c r="L33" s="9"/>
      <c r="M33" s="6" t="s">
        <v>24</v>
      </c>
      <c r="N33" s="8">
        <v>6</v>
      </c>
      <c r="O33" s="6" t="s">
        <v>26</v>
      </c>
      <c r="P33" s="8">
        <v>6</v>
      </c>
      <c r="Q33" s="6" t="s">
        <v>28</v>
      </c>
      <c r="R33" s="8" t="s">
        <v>9</v>
      </c>
      <c r="S33" s="6" t="s">
        <v>30</v>
      </c>
      <c r="T33" s="8" t="s">
        <v>14</v>
      </c>
      <c r="U33" s="6" t="s">
        <v>32</v>
      </c>
      <c r="V33" s="8" t="s">
        <v>10</v>
      </c>
      <c r="W33" s="6" t="s">
        <v>34</v>
      </c>
      <c r="X33" s="8" t="s">
        <v>14</v>
      </c>
      <c r="Y33" s="6" t="s">
        <v>36</v>
      </c>
      <c r="Z33" s="8" t="s">
        <v>13</v>
      </c>
      <c r="AA33" s="6" t="s">
        <v>38</v>
      </c>
      <c r="AB33" s="8" t="s">
        <v>12</v>
      </c>
      <c r="AC33" s="6" t="s">
        <v>40</v>
      </c>
      <c r="AD33" s="8" t="s">
        <v>12</v>
      </c>
      <c r="AE33" s="6" t="s">
        <v>42</v>
      </c>
      <c r="AF33" s="8">
        <v>8</v>
      </c>
      <c r="AG33" s="6" t="s">
        <v>44</v>
      </c>
      <c r="AH33" s="8" t="s">
        <v>49</v>
      </c>
      <c r="AI33" s="6" t="s">
        <v>45</v>
      </c>
      <c r="AJ33" s="8">
        <v>7</v>
      </c>
      <c r="AK33" s="6" t="s">
        <v>47</v>
      </c>
      <c r="AL33" s="8">
        <v>4</v>
      </c>
      <c r="AM33" s="6" t="s">
        <v>1048</v>
      </c>
      <c r="AN33" s="6" t="s">
        <v>1049</v>
      </c>
      <c r="AO33" s="6" t="s">
        <v>1050</v>
      </c>
      <c r="AP33" s="6" t="s">
        <v>1051</v>
      </c>
      <c r="AQ33" s="6" t="s">
        <v>1052</v>
      </c>
      <c r="AR33" s="6" t="s">
        <v>1053</v>
      </c>
      <c r="AS33" s="6" t="s">
        <v>1054</v>
      </c>
      <c r="AT33" s="6" t="s">
        <v>1055</v>
      </c>
      <c r="AU33" s="6" t="s">
        <v>1056</v>
      </c>
      <c r="AV33" s="6" t="s">
        <v>1057</v>
      </c>
      <c r="AW33" s="6" t="s">
        <v>11</v>
      </c>
      <c r="AX33" s="6" t="s">
        <v>1058</v>
      </c>
      <c r="AY33" s="6" t="s">
        <v>1059</v>
      </c>
      <c r="AZ33" s="6" t="s">
        <v>790</v>
      </c>
    </row>
    <row r="34" spans="1:54" ht="15" customHeight="1" x14ac:dyDescent="0.2">
      <c r="A34" s="8">
        <v>607</v>
      </c>
      <c r="B34" s="6" t="s">
        <v>1088</v>
      </c>
      <c r="C34" s="6" t="s">
        <v>1666</v>
      </c>
      <c r="D34" s="8" t="s">
        <v>1666</v>
      </c>
      <c r="E34" s="6" t="s">
        <v>1668</v>
      </c>
      <c r="F34" s="6" t="s">
        <v>1076</v>
      </c>
      <c r="G34" s="6" t="s">
        <v>672</v>
      </c>
      <c r="H34" s="9">
        <v>6</v>
      </c>
      <c r="I34" s="9">
        <v>1.46759877141069</v>
      </c>
      <c r="J34" s="9"/>
      <c r="K34" s="9"/>
      <c r="L34" s="9"/>
      <c r="M34" s="6" t="s">
        <v>24</v>
      </c>
      <c r="N34" s="8">
        <v>7</v>
      </c>
      <c r="O34" s="6" t="s">
        <v>26</v>
      </c>
      <c r="P34" s="8">
        <v>7</v>
      </c>
      <c r="Q34" s="6" t="s">
        <v>28</v>
      </c>
      <c r="R34" s="8" t="s">
        <v>10</v>
      </c>
      <c r="S34" s="6" t="s">
        <v>30</v>
      </c>
      <c r="T34" s="8" t="s">
        <v>9</v>
      </c>
      <c r="U34" s="6" t="s">
        <v>32</v>
      </c>
      <c r="V34" s="8" t="s">
        <v>14</v>
      </c>
      <c r="W34" s="6" t="s">
        <v>34</v>
      </c>
      <c r="X34" s="8" t="s">
        <v>13</v>
      </c>
      <c r="Y34" s="6" t="s">
        <v>36</v>
      </c>
      <c r="Z34" s="8" t="s">
        <v>15</v>
      </c>
      <c r="AA34" s="6" t="s">
        <v>38</v>
      </c>
      <c r="AB34" s="8" t="s">
        <v>9</v>
      </c>
      <c r="AC34" s="6" t="s">
        <v>40</v>
      </c>
      <c r="AD34" s="8" t="s">
        <v>12</v>
      </c>
      <c r="AE34" s="6" t="s">
        <v>42</v>
      </c>
      <c r="AF34" s="8">
        <v>7</v>
      </c>
      <c r="AG34" s="6" t="s">
        <v>44</v>
      </c>
      <c r="AH34" s="8">
        <v>7</v>
      </c>
      <c r="AI34" s="6" t="s">
        <v>45</v>
      </c>
      <c r="AJ34" s="8">
        <v>7</v>
      </c>
      <c r="AK34" s="6" t="s">
        <v>47</v>
      </c>
      <c r="AL34" s="8">
        <v>6</v>
      </c>
      <c r="AM34" s="6" t="s">
        <v>1089</v>
      </c>
      <c r="AN34" s="6" t="s">
        <v>1090</v>
      </c>
      <c r="AO34" s="6" t="s">
        <v>1091</v>
      </c>
      <c r="AP34" s="6" t="s">
        <v>1092</v>
      </c>
      <c r="AQ34" s="6" t="s">
        <v>1093</v>
      </c>
      <c r="AR34" s="6" t="s">
        <v>1094</v>
      </c>
      <c r="AS34" s="6" t="s">
        <v>1095</v>
      </c>
      <c r="AT34" s="6" t="s">
        <v>1096</v>
      </c>
      <c r="AU34" s="6" t="s">
        <v>1097</v>
      </c>
      <c r="AV34" s="6" t="s">
        <v>1098</v>
      </c>
      <c r="AW34" s="6" t="s">
        <v>11</v>
      </c>
      <c r="AX34" s="6" t="s">
        <v>1099</v>
      </c>
      <c r="AY34" s="6" t="s">
        <v>1100</v>
      </c>
      <c r="AZ34" s="6" t="s">
        <v>791</v>
      </c>
    </row>
    <row r="35" spans="1:54" ht="15" customHeight="1" x14ac:dyDescent="0.2">
      <c r="A35" s="8">
        <v>398</v>
      </c>
      <c r="B35" s="6" t="s">
        <v>701</v>
      </c>
      <c r="C35" s="6" t="s">
        <v>1666</v>
      </c>
      <c r="D35" s="8" t="s">
        <v>1666</v>
      </c>
      <c r="E35" s="6" t="s">
        <v>1668</v>
      </c>
      <c r="F35" s="6" t="s">
        <v>702</v>
      </c>
      <c r="G35" s="6" t="s">
        <v>161</v>
      </c>
      <c r="H35" s="9">
        <v>5.9230769230769198</v>
      </c>
      <c r="I35" s="9">
        <v>1.32789819243324</v>
      </c>
      <c r="J35" s="9"/>
      <c r="K35" s="9"/>
      <c r="L35" s="9"/>
      <c r="M35" s="6" t="s">
        <v>24</v>
      </c>
      <c r="N35" s="8">
        <v>4</v>
      </c>
      <c r="O35" s="6" t="s">
        <v>26</v>
      </c>
      <c r="P35" s="8">
        <v>7</v>
      </c>
      <c r="Q35" s="6" t="s">
        <v>28</v>
      </c>
      <c r="R35" s="8" t="s">
        <v>15</v>
      </c>
      <c r="S35" s="6" t="s">
        <v>30</v>
      </c>
      <c r="T35" s="8" t="s">
        <v>12</v>
      </c>
      <c r="U35" s="6" t="s">
        <v>32</v>
      </c>
      <c r="V35" s="8" t="s">
        <v>10</v>
      </c>
      <c r="W35" s="6" t="s">
        <v>34</v>
      </c>
      <c r="X35" s="8" t="s">
        <v>13</v>
      </c>
      <c r="Y35" s="6" t="s">
        <v>36</v>
      </c>
      <c r="Z35" s="8" t="s">
        <v>12</v>
      </c>
      <c r="AA35" s="6" t="s">
        <v>38</v>
      </c>
      <c r="AB35" s="8" t="s">
        <v>10</v>
      </c>
      <c r="AC35" s="6" t="s">
        <v>40</v>
      </c>
      <c r="AD35" s="8" t="s">
        <v>12</v>
      </c>
      <c r="AE35" s="6" t="s">
        <v>42</v>
      </c>
      <c r="AF35" s="8">
        <v>5</v>
      </c>
      <c r="AG35" s="6" t="s">
        <v>44</v>
      </c>
      <c r="AH35" s="8">
        <v>7</v>
      </c>
      <c r="AI35" s="6" t="s">
        <v>45</v>
      </c>
      <c r="AJ35" s="8">
        <v>5</v>
      </c>
      <c r="AK35" s="6" t="s">
        <v>47</v>
      </c>
      <c r="AL35" s="8">
        <v>6</v>
      </c>
      <c r="AM35" s="6" t="s">
        <v>703</v>
      </c>
      <c r="AN35" s="6" t="s">
        <v>704</v>
      </c>
      <c r="AO35" s="6" t="s">
        <v>705</v>
      </c>
      <c r="AP35" s="6" t="s">
        <v>706</v>
      </c>
      <c r="AQ35" s="6" t="s">
        <v>707</v>
      </c>
      <c r="AR35" s="6" t="s">
        <v>708</v>
      </c>
      <c r="AS35" s="6" t="s">
        <v>709</v>
      </c>
      <c r="AT35" s="6" t="s">
        <v>710</v>
      </c>
      <c r="AU35" s="6" t="s">
        <v>711</v>
      </c>
      <c r="AV35" s="6" t="s">
        <v>712</v>
      </c>
      <c r="AW35" s="6" t="s">
        <v>11</v>
      </c>
      <c r="AX35" s="6" t="s">
        <v>713</v>
      </c>
      <c r="AY35" s="6" t="s">
        <v>714</v>
      </c>
      <c r="AZ35" s="6" t="s">
        <v>820</v>
      </c>
    </row>
    <row r="36" spans="1:54" ht="15" customHeight="1" x14ac:dyDescent="0.2">
      <c r="A36" s="8">
        <v>506</v>
      </c>
      <c r="B36" s="6" t="s">
        <v>853</v>
      </c>
      <c r="C36" s="6" t="s">
        <v>1666</v>
      </c>
      <c r="D36" s="8" t="s">
        <v>1667</v>
      </c>
      <c r="E36" s="6" t="s">
        <v>1668</v>
      </c>
      <c r="F36" s="6" t="s">
        <v>834</v>
      </c>
      <c r="G36" s="6" t="s">
        <v>835</v>
      </c>
      <c r="H36" s="9">
        <v>5.8461538461538503</v>
      </c>
      <c r="I36" s="9">
        <v>1.0262818510866401</v>
      </c>
      <c r="J36" s="9"/>
      <c r="K36" s="9"/>
      <c r="L36" s="9"/>
      <c r="M36" s="6" t="s">
        <v>24</v>
      </c>
      <c r="N36" s="8">
        <v>5</v>
      </c>
      <c r="O36" s="6" t="s">
        <v>26</v>
      </c>
      <c r="P36" s="8">
        <v>6</v>
      </c>
      <c r="Q36" s="6" t="s">
        <v>28</v>
      </c>
      <c r="R36" s="8" t="s">
        <v>12</v>
      </c>
      <c r="S36" s="6" t="s">
        <v>30</v>
      </c>
      <c r="T36" s="8" t="s">
        <v>14</v>
      </c>
      <c r="U36" s="6" t="s">
        <v>32</v>
      </c>
      <c r="V36" s="8" t="s">
        <v>10</v>
      </c>
      <c r="W36" s="6" t="s">
        <v>34</v>
      </c>
      <c r="X36" s="8" t="s">
        <v>9</v>
      </c>
      <c r="Y36" s="6" t="s">
        <v>36</v>
      </c>
      <c r="Z36" s="8" t="s">
        <v>12</v>
      </c>
      <c r="AA36" s="6" t="s">
        <v>38</v>
      </c>
      <c r="AB36" s="8" t="s">
        <v>10</v>
      </c>
      <c r="AC36" s="6" t="s">
        <v>40</v>
      </c>
      <c r="AD36" s="8" t="s">
        <v>14</v>
      </c>
      <c r="AE36" s="6" t="s">
        <v>42</v>
      </c>
      <c r="AF36" s="8">
        <v>8</v>
      </c>
      <c r="AG36" s="6" t="s">
        <v>44</v>
      </c>
      <c r="AH36" s="8">
        <v>5</v>
      </c>
      <c r="AI36" s="6" t="s">
        <v>45</v>
      </c>
      <c r="AJ36" s="8">
        <v>6</v>
      </c>
      <c r="AK36" s="6" t="s">
        <v>47</v>
      </c>
      <c r="AL36" s="8">
        <v>6</v>
      </c>
      <c r="AM36" s="6" t="s">
        <v>854</v>
      </c>
      <c r="AN36" s="6" t="s">
        <v>855</v>
      </c>
      <c r="AO36" s="6" t="s">
        <v>856</v>
      </c>
      <c r="AP36" s="6" t="s">
        <v>857</v>
      </c>
      <c r="AQ36" s="6" t="s">
        <v>858</v>
      </c>
      <c r="AR36" s="6" t="s">
        <v>859</v>
      </c>
      <c r="AS36" s="6" t="s">
        <v>860</v>
      </c>
      <c r="AT36" s="6" t="s">
        <v>861</v>
      </c>
      <c r="AU36" s="6" t="s">
        <v>862</v>
      </c>
      <c r="AV36" s="6" t="s">
        <v>863</v>
      </c>
      <c r="AW36" s="6" t="s">
        <v>11</v>
      </c>
      <c r="AX36" s="6" t="s">
        <v>864</v>
      </c>
      <c r="AY36" s="6" t="s">
        <v>865</v>
      </c>
      <c r="AZ36" s="6" t="s">
        <v>836</v>
      </c>
    </row>
    <row r="37" spans="1:54" ht="15" customHeight="1" x14ac:dyDescent="0.2">
      <c r="A37" s="8">
        <v>856</v>
      </c>
      <c r="B37" s="6" t="s">
        <v>1419</v>
      </c>
      <c r="C37" s="6" t="s">
        <v>1666</v>
      </c>
      <c r="D37" s="8" t="s">
        <v>1666</v>
      </c>
      <c r="E37" s="6" t="s">
        <v>1668</v>
      </c>
      <c r="F37" s="6" t="s">
        <v>1420</v>
      </c>
      <c r="G37" s="6" t="s">
        <v>1421</v>
      </c>
      <c r="H37" s="9">
        <v>5.8461538461538503</v>
      </c>
      <c r="I37" s="9">
        <v>1.16659622216178</v>
      </c>
      <c r="J37" s="9"/>
      <c r="K37" s="9"/>
      <c r="L37" s="9"/>
      <c r="M37" s="6" t="s">
        <v>24</v>
      </c>
      <c r="N37" s="8">
        <v>7</v>
      </c>
      <c r="O37" s="6" t="s">
        <v>26</v>
      </c>
      <c r="P37" s="8">
        <v>7</v>
      </c>
      <c r="Q37" s="6" t="s">
        <v>28</v>
      </c>
      <c r="R37" s="8" t="s">
        <v>14</v>
      </c>
      <c r="S37" s="6" t="s">
        <v>30</v>
      </c>
      <c r="T37" s="8" t="s">
        <v>9</v>
      </c>
      <c r="U37" s="6" t="s">
        <v>32</v>
      </c>
      <c r="V37" s="8" t="s">
        <v>14</v>
      </c>
      <c r="W37" s="6" t="s">
        <v>34</v>
      </c>
      <c r="X37" s="8" t="s">
        <v>10</v>
      </c>
      <c r="Y37" s="6" t="s">
        <v>36</v>
      </c>
      <c r="Z37" s="8" t="s">
        <v>10</v>
      </c>
      <c r="AA37" s="6" t="s">
        <v>38</v>
      </c>
      <c r="AB37" s="8" t="s">
        <v>10</v>
      </c>
      <c r="AC37" s="6" t="s">
        <v>40</v>
      </c>
      <c r="AD37" s="8" t="s">
        <v>14</v>
      </c>
      <c r="AE37" s="6" t="s">
        <v>42</v>
      </c>
      <c r="AF37" s="8">
        <v>6</v>
      </c>
      <c r="AG37" s="6" t="s">
        <v>44</v>
      </c>
      <c r="AH37" s="8">
        <v>7</v>
      </c>
      <c r="AI37" s="6" t="s">
        <v>45</v>
      </c>
      <c r="AJ37" s="8">
        <v>4</v>
      </c>
      <c r="AK37" s="6" t="s">
        <v>47</v>
      </c>
      <c r="AL37" s="8">
        <v>5</v>
      </c>
      <c r="AM37" s="6" t="s">
        <v>1422</v>
      </c>
      <c r="AN37" s="6" t="s">
        <v>1423</v>
      </c>
      <c r="AO37" s="6" t="s">
        <v>1424</v>
      </c>
      <c r="AP37" s="6" t="s">
        <v>1425</v>
      </c>
      <c r="AQ37" s="6" t="s">
        <v>1426</v>
      </c>
      <c r="AR37" s="6" t="s">
        <v>1427</v>
      </c>
      <c r="AS37" s="6" t="s">
        <v>1428</v>
      </c>
      <c r="AT37" s="6" t="s">
        <v>1429</v>
      </c>
      <c r="AU37" s="6" t="s">
        <v>1430</v>
      </c>
      <c r="AV37" s="6" t="s">
        <v>1431</v>
      </c>
      <c r="AW37" s="6" t="s">
        <v>11</v>
      </c>
      <c r="AX37" s="6" t="s">
        <v>1432</v>
      </c>
      <c r="AY37" s="6" t="s">
        <v>1433</v>
      </c>
      <c r="AZ37" s="6" t="s">
        <v>837</v>
      </c>
    </row>
    <row r="38" spans="1:54" ht="15" customHeight="1" x14ac:dyDescent="0.2">
      <c r="A38" s="8">
        <v>669</v>
      </c>
      <c r="B38" s="6" t="s">
        <v>1179</v>
      </c>
      <c r="C38" s="6" t="s">
        <v>1666</v>
      </c>
      <c r="D38" s="8" t="s">
        <v>1666</v>
      </c>
      <c r="E38" s="6" t="s">
        <v>1668</v>
      </c>
      <c r="F38" s="6" t="s">
        <v>1180</v>
      </c>
      <c r="G38" s="6" t="s">
        <v>81</v>
      </c>
      <c r="H38" s="9">
        <v>5.8333333333333304</v>
      </c>
      <c r="I38" s="9">
        <v>1.0671873729054799</v>
      </c>
      <c r="J38" s="9"/>
      <c r="K38" s="9"/>
      <c r="L38" s="9"/>
      <c r="M38" s="6" t="s">
        <v>24</v>
      </c>
      <c r="N38" s="8">
        <v>5</v>
      </c>
      <c r="O38" s="6" t="s">
        <v>26</v>
      </c>
      <c r="P38" s="8">
        <v>4</v>
      </c>
      <c r="Q38" s="6" t="s">
        <v>28</v>
      </c>
      <c r="R38" s="8" t="s">
        <v>12</v>
      </c>
      <c r="S38" s="6" t="s">
        <v>30</v>
      </c>
      <c r="T38" s="8" t="s">
        <v>10</v>
      </c>
      <c r="U38" s="6" t="s">
        <v>32</v>
      </c>
      <c r="V38" s="8" t="s">
        <v>10</v>
      </c>
      <c r="W38" s="6" t="s">
        <v>34</v>
      </c>
      <c r="X38" s="8" t="s">
        <v>10</v>
      </c>
      <c r="Y38" s="6" t="s">
        <v>36</v>
      </c>
      <c r="Z38" s="8" t="s">
        <v>12</v>
      </c>
      <c r="AA38" s="6" t="s">
        <v>38</v>
      </c>
      <c r="AB38" s="8" t="s">
        <v>10</v>
      </c>
      <c r="AC38" s="6" t="s">
        <v>40</v>
      </c>
      <c r="AD38" s="8" t="s">
        <v>14</v>
      </c>
      <c r="AE38" s="6" t="s">
        <v>42</v>
      </c>
      <c r="AF38" s="8" t="s">
        <v>1665</v>
      </c>
      <c r="AG38" s="6" t="s">
        <v>44</v>
      </c>
      <c r="AH38" s="8">
        <v>4</v>
      </c>
      <c r="AI38" s="6" t="s">
        <v>45</v>
      </c>
      <c r="AJ38" s="8">
        <v>6</v>
      </c>
      <c r="AK38" s="6" t="s">
        <v>47</v>
      </c>
      <c r="AL38" s="8">
        <v>6</v>
      </c>
      <c r="AM38" s="6" t="s">
        <v>1181</v>
      </c>
      <c r="AN38" s="6" t="s">
        <v>1182</v>
      </c>
      <c r="AO38" s="6" t="s">
        <v>1183</v>
      </c>
      <c r="AP38" s="6" t="s">
        <v>1184</v>
      </c>
      <c r="AQ38" s="6" t="s">
        <v>1185</v>
      </c>
      <c r="AR38" s="6" t="s">
        <v>1186</v>
      </c>
      <c r="AS38" s="6" t="s">
        <v>1187</v>
      </c>
      <c r="AT38" s="6" t="s">
        <v>1188</v>
      </c>
      <c r="AU38" s="6" t="s">
        <v>1189</v>
      </c>
      <c r="AV38" s="6" t="s">
        <v>11</v>
      </c>
      <c r="AW38" s="6" t="s">
        <v>11</v>
      </c>
      <c r="AX38" s="6" t="s">
        <v>1190</v>
      </c>
      <c r="AY38" s="6" t="s">
        <v>1191</v>
      </c>
      <c r="AZ38" s="6" t="s">
        <v>838</v>
      </c>
    </row>
    <row r="39" spans="1:54" ht="15" customHeight="1" x14ac:dyDescent="0.2">
      <c r="A39" s="8">
        <v>939</v>
      </c>
      <c r="B39" s="6" t="s">
        <v>1530</v>
      </c>
      <c r="C39" s="6" t="s">
        <v>1666</v>
      </c>
      <c r="D39" s="8" t="s">
        <v>1667</v>
      </c>
      <c r="E39" s="6" t="s">
        <v>1668</v>
      </c>
      <c r="F39" s="6" t="s">
        <v>1531</v>
      </c>
      <c r="G39" s="6" t="s">
        <v>883</v>
      </c>
      <c r="H39" s="9">
        <v>5.8333333333333304</v>
      </c>
      <c r="I39" s="9">
        <v>1.2133516482134199</v>
      </c>
      <c r="J39" s="9"/>
      <c r="K39" s="9"/>
      <c r="L39" s="9"/>
      <c r="M39" s="6" t="s">
        <v>24</v>
      </c>
      <c r="N39" s="8">
        <v>4</v>
      </c>
      <c r="O39" s="6" t="s">
        <v>26</v>
      </c>
      <c r="P39" s="8">
        <v>7</v>
      </c>
      <c r="Q39" s="6" t="s">
        <v>28</v>
      </c>
      <c r="R39" s="8" t="s">
        <v>14</v>
      </c>
      <c r="S39" s="6" t="s">
        <v>30</v>
      </c>
      <c r="T39" s="8" t="s">
        <v>14</v>
      </c>
      <c r="U39" s="6" t="s">
        <v>32</v>
      </c>
      <c r="V39" s="8" t="s">
        <v>10</v>
      </c>
      <c r="W39" s="6" t="s">
        <v>34</v>
      </c>
      <c r="X39" s="8" t="s">
        <v>12</v>
      </c>
      <c r="Y39" s="8"/>
      <c r="AA39" s="6" t="s">
        <v>38</v>
      </c>
      <c r="AB39" s="8" t="s">
        <v>10</v>
      </c>
      <c r="AC39" s="6" t="s">
        <v>40</v>
      </c>
      <c r="AD39" s="8" t="s">
        <v>12</v>
      </c>
      <c r="AE39" s="6" t="s">
        <v>42</v>
      </c>
      <c r="AF39" s="8" t="s">
        <v>12</v>
      </c>
      <c r="AG39" s="6" t="s">
        <v>44</v>
      </c>
      <c r="AH39" s="8">
        <v>5</v>
      </c>
      <c r="AI39" s="6" t="s">
        <v>45</v>
      </c>
      <c r="AJ39" s="8">
        <v>8</v>
      </c>
      <c r="AK39" s="6" t="s">
        <v>47</v>
      </c>
      <c r="AL39" s="8">
        <v>4</v>
      </c>
      <c r="AN39" s="8"/>
      <c r="AO39" s="6" t="s">
        <v>1533</v>
      </c>
      <c r="AP39" s="6" t="s">
        <v>1534</v>
      </c>
      <c r="AQ39" s="6" t="s">
        <v>1535</v>
      </c>
      <c r="AR39" s="6" t="s">
        <v>1536</v>
      </c>
      <c r="AS39" s="6" t="s">
        <v>1537</v>
      </c>
      <c r="AT39" s="6" t="s">
        <v>1538</v>
      </c>
      <c r="AU39" s="6" t="s">
        <v>1539</v>
      </c>
      <c r="AV39" s="6" t="s">
        <v>1540</v>
      </c>
      <c r="AW39" s="6" t="s">
        <v>1541</v>
      </c>
      <c r="AX39" s="6" t="s">
        <v>11</v>
      </c>
      <c r="AY39" s="6" t="s">
        <v>1542</v>
      </c>
      <c r="AZ39" s="6" t="s">
        <v>1543</v>
      </c>
      <c r="BB39" s="6" t="s">
        <v>852</v>
      </c>
    </row>
    <row r="40" spans="1:54" ht="15" customHeight="1" x14ac:dyDescent="0.2">
      <c r="A40" s="8">
        <v>110</v>
      </c>
      <c r="B40" s="6" t="s">
        <v>177</v>
      </c>
      <c r="C40" s="6" t="s">
        <v>1666</v>
      </c>
      <c r="D40" s="8" t="s">
        <v>1667</v>
      </c>
      <c r="E40" s="6" t="s">
        <v>1668</v>
      </c>
      <c r="F40" s="6" t="s">
        <v>178</v>
      </c>
      <c r="G40" s="6" t="s">
        <v>97</v>
      </c>
      <c r="H40" s="9">
        <v>5.7692307692307701</v>
      </c>
      <c r="I40" s="9">
        <v>1.47564046871161</v>
      </c>
      <c r="J40" s="9"/>
      <c r="K40" s="9"/>
      <c r="L40" s="9"/>
      <c r="M40" s="6" t="s">
        <v>24</v>
      </c>
      <c r="N40" s="8">
        <v>6</v>
      </c>
      <c r="O40" s="6" t="s">
        <v>26</v>
      </c>
      <c r="P40" s="8">
        <v>4</v>
      </c>
      <c r="Q40" s="6" t="s">
        <v>28</v>
      </c>
      <c r="R40" s="8">
        <v>7</v>
      </c>
      <c r="S40" s="6" t="s">
        <v>30</v>
      </c>
      <c r="T40" s="8">
        <v>6</v>
      </c>
      <c r="U40" s="6" t="s">
        <v>32</v>
      </c>
      <c r="V40" s="8">
        <v>8</v>
      </c>
      <c r="W40" s="6" t="s">
        <v>34</v>
      </c>
      <c r="X40" s="8">
        <v>3</v>
      </c>
      <c r="Y40" s="6" t="s">
        <v>36</v>
      </c>
      <c r="Z40" s="8">
        <v>7</v>
      </c>
      <c r="AA40" s="6" t="s">
        <v>38</v>
      </c>
      <c r="AB40" s="8">
        <v>6</v>
      </c>
      <c r="AC40" s="6" t="s">
        <v>40</v>
      </c>
      <c r="AD40" s="8">
        <v>5</v>
      </c>
      <c r="AE40" s="6" t="s">
        <v>42</v>
      </c>
      <c r="AF40" s="8">
        <v>8</v>
      </c>
      <c r="AG40" s="6" t="s">
        <v>44</v>
      </c>
      <c r="AH40" s="8">
        <v>5</v>
      </c>
      <c r="AI40" s="6" t="s">
        <v>45</v>
      </c>
      <c r="AJ40" s="8">
        <v>4</v>
      </c>
      <c r="AK40" s="6" t="s">
        <v>47</v>
      </c>
      <c r="AL40" s="8">
        <v>6</v>
      </c>
      <c r="AM40" s="6" t="s">
        <v>11</v>
      </c>
      <c r="AN40" s="6" t="s">
        <v>179</v>
      </c>
      <c r="AO40" s="6" t="s">
        <v>180</v>
      </c>
      <c r="AP40" s="6" t="s">
        <v>181</v>
      </c>
      <c r="AQ40" s="6" t="s">
        <v>182</v>
      </c>
      <c r="AR40" s="6" t="s">
        <v>183</v>
      </c>
      <c r="AS40" s="6" t="s">
        <v>184</v>
      </c>
      <c r="AT40" s="6" t="s">
        <v>185</v>
      </c>
      <c r="AU40" s="6" t="s">
        <v>186</v>
      </c>
      <c r="AV40" s="6" t="s">
        <v>187</v>
      </c>
      <c r="AW40" s="6" t="s">
        <v>11</v>
      </c>
      <c r="AX40" s="6" t="s">
        <v>188</v>
      </c>
      <c r="AY40" s="6" t="s">
        <v>189</v>
      </c>
      <c r="AZ40" s="6" t="s">
        <v>880</v>
      </c>
    </row>
    <row r="41" spans="1:54" ht="15" customHeight="1" x14ac:dyDescent="0.2">
      <c r="A41" s="8">
        <v>439</v>
      </c>
      <c r="B41" s="6" t="s">
        <v>792</v>
      </c>
      <c r="C41" s="6" t="s">
        <v>1666</v>
      </c>
      <c r="D41" s="8" t="s">
        <v>1666</v>
      </c>
      <c r="E41" s="6" t="s">
        <v>1668</v>
      </c>
      <c r="F41" s="6" t="s">
        <v>793</v>
      </c>
      <c r="G41" s="6" t="s">
        <v>794</v>
      </c>
      <c r="H41" s="9">
        <v>5.7692307692307701</v>
      </c>
      <c r="I41" s="9">
        <v>1.1867114323493499</v>
      </c>
      <c r="J41" s="9"/>
      <c r="K41" s="9"/>
      <c r="L41" s="9"/>
      <c r="M41" s="6" t="s">
        <v>24</v>
      </c>
      <c r="N41" s="8">
        <v>4</v>
      </c>
      <c r="O41" s="6" t="s">
        <v>26</v>
      </c>
      <c r="P41" s="8">
        <v>7</v>
      </c>
      <c r="Q41" s="6" t="s">
        <v>28</v>
      </c>
      <c r="R41" s="8" t="s">
        <v>12</v>
      </c>
      <c r="S41" s="6" t="s">
        <v>30</v>
      </c>
      <c r="T41" s="8" t="s">
        <v>12</v>
      </c>
      <c r="U41" s="6" t="s">
        <v>32</v>
      </c>
      <c r="V41" s="8" t="s">
        <v>14</v>
      </c>
      <c r="W41" s="6" t="s">
        <v>34</v>
      </c>
      <c r="X41" s="8" t="s">
        <v>12</v>
      </c>
      <c r="Y41" s="6" t="s">
        <v>36</v>
      </c>
      <c r="Z41" s="8" t="s">
        <v>12</v>
      </c>
      <c r="AA41" s="6" t="s">
        <v>38</v>
      </c>
      <c r="AB41" s="8" t="s">
        <v>12</v>
      </c>
      <c r="AC41" s="6" t="s">
        <v>40</v>
      </c>
      <c r="AD41" s="8" t="s">
        <v>12</v>
      </c>
      <c r="AE41" s="6" t="s">
        <v>42</v>
      </c>
      <c r="AF41" s="8">
        <v>4</v>
      </c>
      <c r="AG41" s="6" t="s">
        <v>44</v>
      </c>
      <c r="AH41" s="8">
        <v>7</v>
      </c>
      <c r="AI41" s="6" t="s">
        <v>45</v>
      </c>
      <c r="AJ41" s="8">
        <v>8</v>
      </c>
      <c r="AK41" s="6" t="s">
        <v>47</v>
      </c>
      <c r="AL41" s="8">
        <v>4</v>
      </c>
      <c r="AM41" s="6" t="s">
        <v>795</v>
      </c>
      <c r="AN41" s="6" t="s">
        <v>796</v>
      </c>
      <c r="AO41" s="6" t="s">
        <v>797</v>
      </c>
      <c r="AP41" s="6" t="s">
        <v>798</v>
      </c>
      <c r="AQ41" s="6" t="s">
        <v>799</v>
      </c>
      <c r="AR41" s="6" t="s">
        <v>800</v>
      </c>
      <c r="AS41" s="6" t="s">
        <v>801</v>
      </c>
      <c r="AT41" s="6" t="s">
        <v>802</v>
      </c>
      <c r="AU41" s="6" t="s">
        <v>803</v>
      </c>
      <c r="AV41" s="6" t="s">
        <v>804</v>
      </c>
      <c r="AW41" s="6" t="s">
        <v>11</v>
      </c>
      <c r="AX41" s="6" t="s">
        <v>805</v>
      </c>
      <c r="AY41" s="6" t="s">
        <v>806</v>
      </c>
      <c r="AZ41" s="6" t="s">
        <v>895</v>
      </c>
    </row>
    <row r="42" spans="1:54" ht="15" customHeight="1" x14ac:dyDescent="0.2">
      <c r="A42" s="8">
        <v>509</v>
      </c>
      <c r="B42" s="6" t="s">
        <v>866</v>
      </c>
      <c r="C42" s="6" t="s">
        <v>1666</v>
      </c>
      <c r="D42" s="8" t="s">
        <v>1667</v>
      </c>
      <c r="E42" s="6" t="s">
        <v>1668</v>
      </c>
      <c r="F42" s="6" t="s">
        <v>867</v>
      </c>
      <c r="G42" s="6" t="s">
        <v>488</v>
      </c>
      <c r="H42" s="9">
        <v>5.7692307692307701</v>
      </c>
      <c r="I42" s="9">
        <v>1.30995279737895</v>
      </c>
      <c r="J42" s="9"/>
      <c r="K42" s="9"/>
      <c r="L42" s="9"/>
      <c r="M42" s="6" t="s">
        <v>24</v>
      </c>
      <c r="N42" s="8">
        <v>4</v>
      </c>
      <c r="O42" s="6" t="s">
        <v>26</v>
      </c>
      <c r="P42" s="8">
        <v>6</v>
      </c>
      <c r="Q42" s="6" t="s">
        <v>28</v>
      </c>
      <c r="R42" s="8" t="s">
        <v>14</v>
      </c>
      <c r="S42" s="6" t="s">
        <v>30</v>
      </c>
      <c r="T42" s="8" t="s">
        <v>9</v>
      </c>
      <c r="U42" s="6" t="s">
        <v>32</v>
      </c>
      <c r="V42" s="8" t="s">
        <v>12</v>
      </c>
      <c r="W42" s="6" t="s">
        <v>34</v>
      </c>
      <c r="X42" s="8" t="s">
        <v>10</v>
      </c>
      <c r="Y42" s="6" t="s">
        <v>36</v>
      </c>
      <c r="Z42" s="8" t="s">
        <v>13</v>
      </c>
      <c r="AA42" s="6" t="s">
        <v>38</v>
      </c>
      <c r="AB42" s="8" t="s">
        <v>14</v>
      </c>
      <c r="AC42" s="6" t="s">
        <v>40</v>
      </c>
      <c r="AD42" s="8" t="s">
        <v>14</v>
      </c>
      <c r="AE42" s="6" t="s">
        <v>42</v>
      </c>
      <c r="AF42" s="8">
        <v>5</v>
      </c>
      <c r="AG42" s="6" t="s">
        <v>44</v>
      </c>
      <c r="AH42" s="8">
        <v>8</v>
      </c>
      <c r="AI42" s="6" t="s">
        <v>45</v>
      </c>
      <c r="AJ42" s="8">
        <v>7</v>
      </c>
      <c r="AK42" s="6" t="s">
        <v>47</v>
      </c>
      <c r="AL42" s="8">
        <v>5</v>
      </c>
      <c r="AM42" s="6" t="s">
        <v>868</v>
      </c>
      <c r="AN42" s="6" t="s">
        <v>869</v>
      </c>
      <c r="AO42" s="6" t="s">
        <v>870</v>
      </c>
      <c r="AP42" s="6" t="s">
        <v>871</v>
      </c>
      <c r="AQ42" s="6" t="s">
        <v>872</v>
      </c>
      <c r="AR42" s="6" t="s">
        <v>873</v>
      </c>
      <c r="AS42" s="6" t="s">
        <v>874</v>
      </c>
      <c r="AT42" s="6" t="s">
        <v>875</v>
      </c>
      <c r="AU42" s="6" t="s">
        <v>876</v>
      </c>
      <c r="AV42" s="6" t="s">
        <v>877</v>
      </c>
      <c r="AW42" s="6" t="s">
        <v>11</v>
      </c>
      <c r="AX42" s="6" t="s">
        <v>878</v>
      </c>
      <c r="AY42" s="6" t="s">
        <v>879</v>
      </c>
      <c r="AZ42" s="6" t="s">
        <v>896</v>
      </c>
    </row>
    <row r="43" spans="1:54" ht="15" customHeight="1" x14ac:dyDescent="0.2">
      <c r="A43" s="8">
        <v>954</v>
      </c>
      <c r="B43" s="6" t="s">
        <v>1574</v>
      </c>
      <c r="C43" s="6" t="s">
        <v>1666</v>
      </c>
      <c r="D43" s="8" t="s">
        <v>1666</v>
      </c>
      <c r="E43" s="6" t="s">
        <v>1668</v>
      </c>
      <c r="F43" s="6" t="s">
        <v>1575</v>
      </c>
      <c r="G43" s="6" t="s">
        <v>97</v>
      </c>
      <c r="H43" s="9">
        <v>5.7692307692307701</v>
      </c>
      <c r="I43" s="9">
        <v>1.30995279737895</v>
      </c>
      <c r="J43" s="9"/>
      <c r="K43" s="9"/>
      <c r="L43" s="9"/>
      <c r="M43" s="6" t="s">
        <v>24</v>
      </c>
      <c r="N43" s="8">
        <v>9</v>
      </c>
      <c r="O43" s="6" t="s">
        <v>26</v>
      </c>
      <c r="P43" s="8">
        <v>5</v>
      </c>
      <c r="Q43" s="6" t="s">
        <v>28</v>
      </c>
      <c r="R43" s="8" t="s">
        <v>12</v>
      </c>
      <c r="S43" s="6" t="s">
        <v>30</v>
      </c>
      <c r="T43" s="8" t="s">
        <v>14</v>
      </c>
      <c r="U43" s="6" t="s">
        <v>32</v>
      </c>
      <c r="V43" s="8" t="s">
        <v>15</v>
      </c>
      <c r="W43" s="6" t="s">
        <v>34</v>
      </c>
      <c r="X43" s="8" t="s">
        <v>12</v>
      </c>
      <c r="Y43" s="6" t="s">
        <v>36</v>
      </c>
      <c r="Z43" s="8" t="s">
        <v>14</v>
      </c>
      <c r="AA43" s="6" t="s">
        <v>38</v>
      </c>
      <c r="AB43" s="8" t="s">
        <v>12</v>
      </c>
      <c r="AC43" s="6" t="s">
        <v>40</v>
      </c>
      <c r="AD43" s="8" t="s">
        <v>10</v>
      </c>
      <c r="AE43" s="6" t="s">
        <v>42</v>
      </c>
      <c r="AF43" s="8">
        <v>6</v>
      </c>
      <c r="AG43" s="6" t="s">
        <v>44</v>
      </c>
      <c r="AH43" s="8">
        <v>6</v>
      </c>
      <c r="AI43" s="6" t="s">
        <v>45</v>
      </c>
      <c r="AJ43" s="8">
        <v>6</v>
      </c>
      <c r="AK43" s="6" t="s">
        <v>47</v>
      </c>
      <c r="AL43" s="8">
        <v>5</v>
      </c>
      <c r="AM43" s="6" t="s">
        <v>1577</v>
      </c>
      <c r="AN43" s="6" t="s">
        <v>1578</v>
      </c>
      <c r="AO43" s="6" t="s">
        <v>1579</v>
      </c>
      <c r="AP43" s="6" t="s">
        <v>1580</v>
      </c>
      <c r="AQ43" s="6" t="s">
        <v>1581</v>
      </c>
      <c r="AR43" s="6" t="s">
        <v>1582</v>
      </c>
      <c r="AS43" s="6" t="s">
        <v>1583</v>
      </c>
      <c r="AT43" s="6" t="s">
        <v>1584</v>
      </c>
      <c r="AU43" s="6" t="s">
        <v>1585</v>
      </c>
      <c r="AV43" s="6" t="s">
        <v>1586</v>
      </c>
      <c r="AW43" s="6" t="s">
        <v>11</v>
      </c>
      <c r="AX43" s="6" t="s">
        <v>1587</v>
      </c>
      <c r="AY43" s="6" t="s">
        <v>1588</v>
      </c>
      <c r="AZ43" s="6" t="s">
        <v>897</v>
      </c>
    </row>
    <row r="44" spans="1:54" ht="15" customHeight="1" x14ac:dyDescent="0.2">
      <c r="A44" s="8">
        <v>1984</v>
      </c>
      <c r="B44" s="6" t="s">
        <v>1650</v>
      </c>
      <c r="C44" s="6" t="s">
        <v>1666</v>
      </c>
      <c r="D44" s="8" t="s">
        <v>1667</v>
      </c>
      <c r="E44" s="6" t="s">
        <v>1668</v>
      </c>
      <c r="F44" s="6" t="s">
        <v>1651</v>
      </c>
      <c r="G44" s="6" t="s">
        <v>428</v>
      </c>
      <c r="H44" s="9">
        <v>5.7692307692307701</v>
      </c>
      <c r="I44" s="9">
        <v>1.1867114323493499</v>
      </c>
      <c r="J44" s="9"/>
      <c r="K44" s="9"/>
      <c r="L44" s="9"/>
      <c r="M44" s="6" t="s">
        <v>24</v>
      </c>
      <c r="N44" s="8">
        <v>5</v>
      </c>
      <c r="O44" s="6" t="s">
        <v>26</v>
      </c>
      <c r="P44" s="8">
        <v>5</v>
      </c>
      <c r="Q44" s="6" t="s">
        <v>28</v>
      </c>
      <c r="R44" s="8" t="s">
        <v>9</v>
      </c>
      <c r="S44" s="6" t="s">
        <v>30</v>
      </c>
      <c r="T44" s="8" t="s">
        <v>12</v>
      </c>
      <c r="U44" s="6" t="s">
        <v>32</v>
      </c>
      <c r="V44" s="8" t="s">
        <v>13</v>
      </c>
      <c r="W44" s="6" t="s">
        <v>34</v>
      </c>
      <c r="X44" s="8" t="s">
        <v>13</v>
      </c>
      <c r="Y44" s="6" t="s">
        <v>36</v>
      </c>
      <c r="Z44" s="8" t="s">
        <v>14</v>
      </c>
      <c r="AA44" s="6" t="s">
        <v>38</v>
      </c>
      <c r="AB44" s="8" t="s">
        <v>14</v>
      </c>
      <c r="AC44" s="6" t="s">
        <v>40</v>
      </c>
      <c r="AD44" s="8" t="s">
        <v>14</v>
      </c>
      <c r="AE44" s="6" t="s">
        <v>42</v>
      </c>
      <c r="AF44" s="8">
        <v>7</v>
      </c>
      <c r="AG44" s="6" t="s">
        <v>44</v>
      </c>
      <c r="AH44" s="8">
        <v>6</v>
      </c>
      <c r="AI44" s="6" t="s">
        <v>45</v>
      </c>
      <c r="AJ44" s="8">
        <v>6</v>
      </c>
      <c r="AK44" s="6" t="s">
        <v>47</v>
      </c>
      <c r="AL44" s="8">
        <v>5</v>
      </c>
      <c r="AM44" s="6" t="s">
        <v>1652</v>
      </c>
      <c r="AN44" s="6" t="s">
        <v>1653</v>
      </c>
      <c r="AO44" s="6" t="s">
        <v>1654</v>
      </c>
      <c r="AP44" s="6" t="s">
        <v>1655</v>
      </c>
      <c r="AQ44" s="6" t="s">
        <v>1656</v>
      </c>
      <c r="AR44" s="6" t="s">
        <v>1657</v>
      </c>
      <c r="AS44" s="6" t="s">
        <v>1658</v>
      </c>
      <c r="AT44" s="6" t="s">
        <v>1659</v>
      </c>
      <c r="AU44" s="6" t="s">
        <v>1660</v>
      </c>
      <c r="AV44" s="6" t="s">
        <v>1661</v>
      </c>
      <c r="AW44" s="6" t="s">
        <v>11</v>
      </c>
      <c r="AX44" s="6" t="s">
        <v>1662</v>
      </c>
      <c r="AY44" s="6" t="s">
        <v>1663</v>
      </c>
      <c r="AZ44" s="6" t="s">
        <v>901</v>
      </c>
    </row>
    <row r="45" spans="1:54" ht="15" customHeight="1" x14ac:dyDescent="0.2">
      <c r="A45" s="8">
        <v>238</v>
      </c>
      <c r="B45" s="6" t="s">
        <v>414</v>
      </c>
      <c r="C45" s="6" t="s">
        <v>1666</v>
      </c>
      <c r="D45" s="8" t="s">
        <v>1666</v>
      </c>
      <c r="E45" s="6" t="s">
        <v>1668</v>
      </c>
      <c r="F45" s="6" t="s">
        <v>415</v>
      </c>
      <c r="G45" s="6" t="s">
        <v>100</v>
      </c>
      <c r="H45" s="9">
        <v>5.75</v>
      </c>
      <c r="I45" s="9">
        <v>1.29903810567666</v>
      </c>
      <c r="J45" s="9"/>
      <c r="K45" s="9"/>
      <c r="L45" s="9"/>
      <c r="M45" s="6" t="s">
        <v>24</v>
      </c>
      <c r="N45" s="8">
        <v>7</v>
      </c>
      <c r="O45" s="6" t="s">
        <v>26</v>
      </c>
      <c r="P45" s="8">
        <v>4</v>
      </c>
      <c r="Q45" s="6" t="s">
        <v>28</v>
      </c>
      <c r="R45" s="8">
        <v>7</v>
      </c>
      <c r="S45" s="6" t="s">
        <v>30</v>
      </c>
      <c r="T45" s="8">
        <v>6</v>
      </c>
      <c r="U45" s="6" t="s">
        <v>32</v>
      </c>
      <c r="V45" s="8">
        <v>6</v>
      </c>
      <c r="W45" s="6" t="s">
        <v>34</v>
      </c>
      <c r="X45" s="8">
        <v>5</v>
      </c>
      <c r="Y45" s="6" t="s">
        <v>36</v>
      </c>
      <c r="Z45" s="8">
        <v>9</v>
      </c>
      <c r="AA45" s="6" t="s">
        <v>38</v>
      </c>
      <c r="AB45" s="8">
        <v>5</v>
      </c>
      <c r="AC45" s="6" t="s">
        <v>40</v>
      </c>
      <c r="AD45" s="8">
        <v>5</v>
      </c>
      <c r="AE45" s="6" t="s">
        <v>42</v>
      </c>
      <c r="AF45" s="8" t="s">
        <v>1665</v>
      </c>
      <c r="AG45" s="6" t="s">
        <v>44</v>
      </c>
      <c r="AH45" s="8">
        <v>5</v>
      </c>
      <c r="AI45" s="6" t="s">
        <v>45</v>
      </c>
      <c r="AJ45" s="8">
        <v>5</v>
      </c>
      <c r="AK45" s="6" t="s">
        <v>47</v>
      </c>
      <c r="AL45" s="8">
        <v>5</v>
      </c>
      <c r="AM45" s="6" t="s">
        <v>416</v>
      </c>
      <c r="AN45" s="6" t="s">
        <v>417</v>
      </c>
      <c r="AO45" s="6" t="s">
        <v>418</v>
      </c>
      <c r="AP45" s="6" t="s">
        <v>419</v>
      </c>
      <c r="AQ45" s="6" t="s">
        <v>420</v>
      </c>
      <c r="AR45" s="6" t="s">
        <v>421</v>
      </c>
      <c r="AS45" s="6" t="s">
        <v>422</v>
      </c>
      <c r="AT45" s="6" t="s">
        <v>423</v>
      </c>
      <c r="AU45" s="6" t="s">
        <v>424</v>
      </c>
      <c r="AV45" s="6" t="s">
        <v>11</v>
      </c>
      <c r="AW45" s="6" t="s">
        <v>11</v>
      </c>
      <c r="AX45" s="6" t="s">
        <v>425</v>
      </c>
      <c r="AY45" s="6" t="s">
        <v>426</v>
      </c>
      <c r="AZ45" s="6" t="s">
        <v>941</v>
      </c>
    </row>
    <row r="46" spans="1:54" ht="15" customHeight="1" x14ac:dyDescent="0.2">
      <c r="A46" s="8">
        <v>538</v>
      </c>
      <c r="B46" s="6" t="s">
        <v>942</v>
      </c>
      <c r="C46" s="6" t="s">
        <v>1666</v>
      </c>
      <c r="D46" s="8" t="s">
        <v>1666</v>
      </c>
      <c r="E46" s="6" t="s">
        <v>1668</v>
      </c>
      <c r="F46" s="6" t="s">
        <v>943</v>
      </c>
      <c r="G46" s="6" t="s">
        <v>672</v>
      </c>
      <c r="H46" s="9">
        <v>5.75</v>
      </c>
      <c r="I46" s="9">
        <v>1.29903810567666</v>
      </c>
      <c r="J46" s="9"/>
      <c r="K46" s="9"/>
      <c r="L46" s="9"/>
      <c r="M46" s="6" t="s">
        <v>24</v>
      </c>
      <c r="N46" s="8">
        <v>7</v>
      </c>
      <c r="O46" s="6" t="s">
        <v>26</v>
      </c>
      <c r="P46" s="8">
        <v>6</v>
      </c>
      <c r="Q46" s="6" t="s">
        <v>28</v>
      </c>
      <c r="R46" s="8" t="s">
        <v>13</v>
      </c>
      <c r="S46" s="6" t="s">
        <v>30</v>
      </c>
      <c r="T46" s="8" t="s">
        <v>14</v>
      </c>
      <c r="U46" s="6" t="s">
        <v>32</v>
      </c>
      <c r="V46" s="8" t="s">
        <v>14</v>
      </c>
      <c r="W46" s="6" t="s">
        <v>34</v>
      </c>
      <c r="X46" s="8" t="s">
        <v>15</v>
      </c>
      <c r="Y46" s="8"/>
      <c r="AA46" s="6" t="s">
        <v>38</v>
      </c>
      <c r="AB46" s="8" t="s">
        <v>12</v>
      </c>
      <c r="AC46" s="6" t="s">
        <v>40</v>
      </c>
      <c r="AD46" s="8" t="s">
        <v>14</v>
      </c>
      <c r="AE46" s="6" t="s">
        <v>42</v>
      </c>
      <c r="AF46" s="8" t="s">
        <v>14</v>
      </c>
      <c r="AG46" s="6" t="s">
        <v>44</v>
      </c>
      <c r="AH46" s="8">
        <v>7</v>
      </c>
      <c r="AI46" s="6" t="s">
        <v>45</v>
      </c>
      <c r="AJ46" s="8">
        <v>7</v>
      </c>
      <c r="AK46" s="6" t="s">
        <v>47</v>
      </c>
      <c r="AL46" s="8">
        <v>5</v>
      </c>
      <c r="AN46" s="8"/>
      <c r="AO46" s="6" t="s">
        <v>945</v>
      </c>
      <c r="AP46" s="6" t="s">
        <v>946</v>
      </c>
      <c r="AQ46" s="6" t="s">
        <v>947</v>
      </c>
      <c r="AR46" s="6" t="s">
        <v>948</v>
      </c>
      <c r="AS46" s="6" t="s">
        <v>949</v>
      </c>
      <c r="AT46" s="6" t="s">
        <v>950</v>
      </c>
      <c r="AU46" s="6" t="s">
        <v>951</v>
      </c>
      <c r="AV46" s="6" t="s">
        <v>952</v>
      </c>
      <c r="AW46" s="6" t="s">
        <v>953</v>
      </c>
      <c r="AX46" s="6" t="s">
        <v>11</v>
      </c>
      <c r="AY46" s="6" t="s">
        <v>954</v>
      </c>
      <c r="AZ46" s="6" t="s">
        <v>955</v>
      </c>
      <c r="BB46" s="6" t="s">
        <v>944</v>
      </c>
    </row>
    <row r="47" spans="1:54" ht="15" customHeight="1" x14ac:dyDescent="0.2">
      <c r="A47" s="8">
        <v>530</v>
      </c>
      <c r="B47" s="6" t="s">
        <v>926</v>
      </c>
      <c r="C47" s="6" t="s">
        <v>1666</v>
      </c>
      <c r="D47" s="8" t="s">
        <v>1666</v>
      </c>
      <c r="E47" s="6" t="s">
        <v>1668</v>
      </c>
      <c r="F47" s="6" t="s">
        <v>927</v>
      </c>
      <c r="G47" s="6" t="s">
        <v>928</v>
      </c>
      <c r="H47" s="9">
        <v>5.6923076923076898</v>
      </c>
      <c r="I47" s="9">
        <v>1.58767441850387</v>
      </c>
      <c r="J47" s="9"/>
      <c r="K47" s="9"/>
      <c r="L47" s="9"/>
      <c r="M47" s="6" t="s">
        <v>24</v>
      </c>
      <c r="N47" s="8">
        <v>5</v>
      </c>
      <c r="O47" s="6" t="s">
        <v>26</v>
      </c>
      <c r="P47" s="8">
        <v>7</v>
      </c>
      <c r="Q47" s="6" t="s">
        <v>28</v>
      </c>
      <c r="R47" s="8" t="s">
        <v>14</v>
      </c>
      <c r="S47" s="6" t="s">
        <v>30</v>
      </c>
      <c r="T47" s="8" t="s">
        <v>12</v>
      </c>
      <c r="U47" s="6" t="s">
        <v>32</v>
      </c>
      <c r="V47" s="8" t="s">
        <v>9</v>
      </c>
      <c r="W47" s="6" t="s">
        <v>34</v>
      </c>
      <c r="X47" s="8" t="s">
        <v>13</v>
      </c>
      <c r="Y47" s="6" t="s">
        <v>36</v>
      </c>
      <c r="Z47" s="8" t="s">
        <v>18</v>
      </c>
      <c r="AA47" s="6" t="s">
        <v>38</v>
      </c>
      <c r="AB47" s="8" t="s">
        <v>10</v>
      </c>
      <c r="AC47" s="6" t="s">
        <v>40</v>
      </c>
      <c r="AD47" s="8" t="s">
        <v>14</v>
      </c>
      <c r="AE47" s="6" t="s">
        <v>42</v>
      </c>
      <c r="AF47" s="8">
        <v>3</v>
      </c>
      <c r="AG47" s="6" t="s">
        <v>44</v>
      </c>
      <c r="AH47" s="8">
        <v>5</v>
      </c>
      <c r="AI47" s="6" t="s">
        <v>45</v>
      </c>
      <c r="AJ47" s="8">
        <v>5</v>
      </c>
      <c r="AK47" s="6" t="s">
        <v>47</v>
      </c>
      <c r="AL47" s="8">
        <v>5</v>
      </c>
      <c r="AM47" s="6" t="s">
        <v>929</v>
      </c>
      <c r="AN47" s="6" t="s">
        <v>930</v>
      </c>
      <c r="AO47" s="6" t="s">
        <v>931</v>
      </c>
      <c r="AP47" s="6" t="s">
        <v>932</v>
      </c>
      <c r="AQ47" s="6" t="s">
        <v>933</v>
      </c>
      <c r="AR47" s="6" t="s">
        <v>934</v>
      </c>
      <c r="AS47" s="6" t="s">
        <v>935</v>
      </c>
      <c r="AT47" s="6" t="s">
        <v>936</v>
      </c>
      <c r="AU47" s="6" t="s">
        <v>937</v>
      </c>
      <c r="AV47" s="6" t="s">
        <v>938</v>
      </c>
      <c r="AW47" s="6" t="s">
        <v>11</v>
      </c>
      <c r="AX47" s="6" t="s">
        <v>939</v>
      </c>
      <c r="AY47" s="6" t="s">
        <v>940</v>
      </c>
      <c r="AZ47" s="6" t="s">
        <v>970</v>
      </c>
    </row>
    <row r="48" spans="1:54" ht="15" customHeight="1" x14ac:dyDescent="0.2">
      <c r="A48" s="8">
        <v>157</v>
      </c>
      <c r="B48" s="6" t="s">
        <v>292</v>
      </c>
      <c r="C48" s="6" t="s">
        <v>1666</v>
      </c>
      <c r="D48" s="8" t="s">
        <v>1667</v>
      </c>
      <c r="E48" s="6" t="s">
        <v>1668</v>
      </c>
      <c r="F48" s="6" t="s">
        <v>293</v>
      </c>
      <c r="G48" s="6" t="s">
        <v>294</v>
      </c>
      <c r="H48" s="9">
        <v>5.6153846153846096</v>
      </c>
      <c r="I48" s="9">
        <v>1.8203322409537299</v>
      </c>
      <c r="J48" s="9"/>
      <c r="K48" s="9"/>
      <c r="L48" s="9"/>
      <c r="M48" s="6" t="s">
        <v>24</v>
      </c>
      <c r="N48" s="8">
        <v>6</v>
      </c>
      <c r="O48" s="6" t="s">
        <v>26</v>
      </c>
      <c r="P48" s="8">
        <v>4</v>
      </c>
      <c r="Q48" s="6" t="s">
        <v>28</v>
      </c>
      <c r="R48" s="8">
        <v>6</v>
      </c>
      <c r="S48" s="6" t="s">
        <v>30</v>
      </c>
      <c r="T48" s="8">
        <v>7</v>
      </c>
      <c r="U48" s="6" t="s">
        <v>32</v>
      </c>
      <c r="V48" s="8">
        <v>9</v>
      </c>
      <c r="W48" s="6" t="s">
        <v>34</v>
      </c>
      <c r="X48" s="8">
        <v>3</v>
      </c>
      <c r="Y48" s="6" t="s">
        <v>36</v>
      </c>
      <c r="Z48" s="8">
        <v>4</v>
      </c>
      <c r="AA48" s="6" t="s">
        <v>38</v>
      </c>
      <c r="AB48" s="8">
        <v>7</v>
      </c>
      <c r="AC48" s="6" t="s">
        <v>40</v>
      </c>
      <c r="AD48" s="8">
        <v>4</v>
      </c>
      <c r="AE48" s="6" t="s">
        <v>42</v>
      </c>
      <c r="AF48" s="8">
        <v>4</v>
      </c>
      <c r="AG48" s="6" t="s">
        <v>44</v>
      </c>
      <c r="AH48" s="8">
        <v>8</v>
      </c>
      <c r="AI48" s="6" t="s">
        <v>45</v>
      </c>
      <c r="AJ48" s="8">
        <v>7</v>
      </c>
      <c r="AK48" s="6" t="s">
        <v>47</v>
      </c>
      <c r="AL48" s="8">
        <v>4</v>
      </c>
      <c r="AM48" s="6" t="s">
        <v>295</v>
      </c>
      <c r="AN48" s="6" t="s">
        <v>296</v>
      </c>
      <c r="AO48" s="6" t="s">
        <v>297</v>
      </c>
      <c r="AP48" s="6" t="s">
        <v>298</v>
      </c>
      <c r="AQ48" s="6" t="s">
        <v>299</v>
      </c>
      <c r="AR48" s="6" t="s">
        <v>300</v>
      </c>
      <c r="AS48" s="6" t="s">
        <v>301</v>
      </c>
      <c r="AT48" s="6" t="s">
        <v>302</v>
      </c>
      <c r="AU48" s="6" t="s">
        <v>303</v>
      </c>
      <c r="AV48" s="6" t="s">
        <v>304</v>
      </c>
      <c r="AW48" s="6" t="s">
        <v>11</v>
      </c>
      <c r="AX48" s="6" t="s">
        <v>305</v>
      </c>
      <c r="AY48" s="6" t="s">
        <v>306</v>
      </c>
      <c r="AZ48" s="6" t="s">
        <v>1028</v>
      </c>
    </row>
    <row r="49" spans="1:54" ht="15" customHeight="1" x14ac:dyDescent="0.2">
      <c r="A49" s="8">
        <v>267</v>
      </c>
      <c r="B49" s="6" t="s">
        <v>444</v>
      </c>
      <c r="C49" s="6" t="s">
        <v>1666</v>
      </c>
      <c r="D49" s="8" t="s">
        <v>1666</v>
      </c>
      <c r="E49" s="6" t="s">
        <v>1668</v>
      </c>
      <c r="F49" s="6" t="s">
        <v>445</v>
      </c>
      <c r="G49" s="6" t="s">
        <v>446</v>
      </c>
      <c r="H49" s="9">
        <v>5.6153846153846096</v>
      </c>
      <c r="I49" s="9">
        <v>1.00295421618502</v>
      </c>
      <c r="J49" s="9"/>
      <c r="K49" s="9"/>
      <c r="L49" s="9"/>
      <c r="M49" s="6" t="s">
        <v>24</v>
      </c>
      <c r="N49" s="8">
        <v>7</v>
      </c>
      <c r="O49" s="6" t="s">
        <v>26</v>
      </c>
      <c r="P49" s="8">
        <v>6</v>
      </c>
      <c r="Q49" s="6" t="s">
        <v>28</v>
      </c>
      <c r="R49" s="8" t="s">
        <v>9</v>
      </c>
      <c r="S49" s="6" t="s">
        <v>30</v>
      </c>
      <c r="T49" s="8" t="s">
        <v>12</v>
      </c>
      <c r="U49" s="6" t="s">
        <v>32</v>
      </c>
      <c r="V49" s="8" t="s">
        <v>12</v>
      </c>
      <c r="W49" s="6" t="s">
        <v>34</v>
      </c>
      <c r="X49" s="8" t="s">
        <v>14</v>
      </c>
      <c r="Y49" s="6" t="s">
        <v>36</v>
      </c>
      <c r="Z49" s="8" t="s">
        <v>10</v>
      </c>
      <c r="AA49" s="6" t="s">
        <v>38</v>
      </c>
      <c r="AB49" s="8" t="s">
        <v>9</v>
      </c>
      <c r="AC49" s="6" t="s">
        <v>40</v>
      </c>
      <c r="AD49" s="8" t="s">
        <v>14</v>
      </c>
      <c r="AE49" s="6" t="s">
        <v>42</v>
      </c>
      <c r="AF49" s="8">
        <v>5</v>
      </c>
      <c r="AG49" s="6" t="s">
        <v>44</v>
      </c>
      <c r="AH49" s="8">
        <v>5</v>
      </c>
      <c r="AI49" s="6" t="s">
        <v>45</v>
      </c>
      <c r="AJ49" s="8">
        <v>7</v>
      </c>
      <c r="AK49" s="6" t="s">
        <v>47</v>
      </c>
      <c r="AL49" s="8">
        <v>6</v>
      </c>
      <c r="AM49" s="6" t="s">
        <v>447</v>
      </c>
      <c r="AN49" s="6" t="s">
        <v>448</v>
      </c>
      <c r="AO49" s="6" t="s">
        <v>449</v>
      </c>
      <c r="AP49" s="6" t="s">
        <v>450</v>
      </c>
      <c r="AQ49" s="6" t="s">
        <v>451</v>
      </c>
      <c r="AR49" s="6" t="s">
        <v>452</v>
      </c>
      <c r="AS49" s="6" t="s">
        <v>453</v>
      </c>
      <c r="AT49" s="6" t="s">
        <v>454</v>
      </c>
      <c r="AU49" s="6" t="s">
        <v>455</v>
      </c>
      <c r="AV49" s="6" t="s">
        <v>456</v>
      </c>
      <c r="AW49" s="6" t="s">
        <v>11</v>
      </c>
      <c r="AX49" s="6" t="s">
        <v>457</v>
      </c>
      <c r="AY49" s="6" t="s">
        <v>458</v>
      </c>
      <c r="AZ49" s="6" t="s">
        <v>1029</v>
      </c>
    </row>
    <row r="50" spans="1:54" ht="15" customHeight="1" x14ac:dyDescent="0.2">
      <c r="A50" s="8">
        <v>277</v>
      </c>
      <c r="B50" s="6" t="s">
        <v>473</v>
      </c>
      <c r="C50" s="6" t="s">
        <v>1666</v>
      </c>
      <c r="D50" s="8" t="s">
        <v>1667</v>
      </c>
      <c r="E50" s="6" t="s">
        <v>1668</v>
      </c>
      <c r="F50" s="6" t="s">
        <v>474</v>
      </c>
      <c r="G50" s="6" t="s">
        <v>141</v>
      </c>
      <c r="H50" s="9">
        <v>5.6153846153846096</v>
      </c>
      <c r="I50" s="9">
        <v>1.00295421618502</v>
      </c>
      <c r="J50" s="9"/>
      <c r="K50" s="9"/>
      <c r="L50" s="9"/>
      <c r="M50" s="6" t="s">
        <v>24</v>
      </c>
      <c r="N50" s="8">
        <v>5</v>
      </c>
      <c r="O50" s="6" t="s">
        <v>26</v>
      </c>
      <c r="P50" s="8">
        <v>6</v>
      </c>
      <c r="Q50" s="6" t="s">
        <v>28</v>
      </c>
      <c r="R50" s="8" t="s">
        <v>12</v>
      </c>
      <c r="S50" s="6" t="s">
        <v>30</v>
      </c>
      <c r="T50" s="8" t="s">
        <v>12</v>
      </c>
      <c r="U50" s="6" t="s">
        <v>32</v>
      </c>
      <c r="V50" s="8" t="s">
        <v>10</v>
      </c>
      <c r="W50" s="6" t="s">
        <v>34</v>
      </c>
      <c r="X50" s="8" t="s">
        <v>12</v>
      </c>
      <c r="Y50" s="6" t="s">
        <v>36</v>
      </c>
      <c r="Z50" s="8" t="s">
        <v>14</v>
      </c>
      <c r="AA50" s="6" t="s">
        <v>38</v>
      </c>
      <c r="AB50" s="8" t="s">
        <v>10</v>
      </c>
      <c r="AC50" s="6" t="s">
        <v>40</v>
      </c>
      <c r="AD50" s="8" t="s">
        <v>14</v>
      </c>
      <c r="AE50" s="6" t="s">
        <v>42</v>
      </c>
      <c r="AF50" s="8">
        <v>6</v>
      </c>
      <c r="AG50" s="6" t="s">
        <v>44</v>
      </c>
      <c r="AH50" s="8">
        <v>6</v>
      </c>
      <c r="AI50" s="6" t="s">
        <v>45</v>
      </c>
      <c r="AJ50" s="8">
        <v>5</v>
      </c>
      <c r="AK50" s="6" t="s">
        <v>47</v>
      </c>
      <c r="AL50" s="8">
        <v>3</v>
      </c>
      <c r="AM50" s="6" t="s">
        <v>475</v>
      </c>
      <c r="AN50" s="6" t="s">
        <v>476</v>
      </c>
      <c r="AO50" s="6" t="s">
        <v>477</v>
      </c>
      <c r="AP50" s="6" t="s">
        <v>478</v>
      </c>
      <c r="AQ50" s="6" t="s">
        <v>479</v>
      </c>
      <c r="AR50" s="6" t="s">
        <v>480</v>
      </c>
      <c r="AS50" s="6" t="s">
        <v>481</v>
      </c>
      <c r="AT50" s="6" t="s">
        <v>482</v>
      </c>
      <c r="AU50" s="6" t="s">
        <v>483</v>
      </c>
      <c r="AV50" s="6" t="s">
        <v>484</v>
      </c>
      <c r="AW50" s="6" t="s">
        <v>11</v>
      </c>
      <c r="AX50" s="6" t="s">
        <v>485</v>
      </c>
      <c r="AY50" s="6" t="s">
        <v>486</v>
      </c>
      <c r="AZ50" s="6" t="s">
        <v>1032</v>
      </c>
    </row>
    <row r="51" spans="1:54" ht="15" customHeight="1" x14ac:dyDescent="0.2">
      <c r="A51" s="8">
        <v>576</v>
      </c>
      <c r="B51" s="6" t="s">
        <v>986</v>
      </c>
      <c r="C51" s="6" t="s">
        <v>1666</v>
      </c>
      <c r="D51" s="8" t="s">
        <v>1666</v>
      </c>
      <c r="E51" s="6" t="s">
        <v>1668</v>
      </c>
      <c r="F51" s="6" t="s">
        <v>987</v>
      </c>
      <c r="G51" s="6" t="s">
        <v>672</v>
      </c>
      <c r="H51" s="9">
        <v>5.6153846153846096</v>
      </c>
      <c r="I51" s="9">
        <v>1.49555554578643</v>
      </c>
      <c r="J51" s="9"/>
      <c r="K51" s="9"/>
      <c r="L51" s="9"/>
      <c r="M51" s="6" t="s">
        <v>24</v>
      </c>
      <c r="N51" s="8">
        <v>6</v>
      </c>
      <c r="O51" s="6" t="s">
        <v>26</v>
      </c>
      <c r="P51" s="8">
        <v>4</v>
      </c>
      <c r="Q51" s="6" t="s">
        <v>28</v>
      </c>
      <c r="R51" s="8" t="s">
        <v>19</v>
      </c>
      <c r="S51" s="6" t="s">
        <v>30</v>
      </c>
      <c r="T51" s="8" t="s">
        <v>14</v>
      </c>
      <c r="U51" s="6" t="s">
        <v>32</v>
      </c>
      <c r="V51" s="8" t="s">
        <v>12</v>
      </c>
      <c r="W51" s="6" t="s">
        <v>34</v>
      </c>
      <c r="X51" s="8" t="s">
        <v>10</v>
      </c>
      <c r="Y51" s="6" t="s">
        <v>36</v>
      </c>
      <c r="Z51" s="8" t="s">
        <v>12</v>
      </c>
      <c r="AA51" s="6" t="s">
        <v>38</v>
      </c>
      <c r="AB51" s="8" t="s">
        <v>12</v>
      </c>
      <c r="AC51" s="6" t="s">
        <v>40</v>
      </c>
      <c r="AD51" s="8" t="s">
        <v>12</v>
      </c>
      <c r="AE51" s="6" t="s">
        <v>42</v>
      </c>
      <c r="AF51" s="8">
        <v>8</v>
      </c>
      <c r="AG51" s="6" t="s">
        <v>44</v>
      </c>
      <c r="AH51" s="8">
        <v>7</v>
      </c>
      <c r="AI51" s="6" t="s">
        <v>45</v>
      </c>
      <c r="AJ51" s="8">
        <v>6</v>
      </c>
      <c r="AK51" s="6" t="s">
        <v>47</v>
      </c>
      <c r="AL51" s="8">
        <v>4</v>
      </c>
      <c r="AM51" s="6" t="s">
        <v>988</v>
      </c>
      <c r="AN51" s="6" t="s">
        <v>989</v>
      </c>
      <c r="AO51" s="6" t="s">
        <v>990</v>
      </c>
      <c r="AP51" s="6" t="s">
        <v>991</v>
      </c>
      <c r="AQ51" s="6" t="s">
        <v>992</v>
      </c>
      <c r="AR51" s="6" t="s">
        <v>993</v>
      </c>
      <c r="AS51" s="6" t="s">
        <v>994</v>
      </c>
      <c r="AT51" s="6" t="s">
        <v>995</v>
      </c>
      <c r="AU51" s="6" t="s">
        <v>996</v>
      </c>
      <c r="AV51" s="6" t="s">
        <v>997</v>
      </c>
      <c r="AW51" s="6" t="s">
        <v>11</v>
      </c>
      <c r="AX51" s="6" t="s">
        <v>998</v>
      </c>
      <c r="AY51" s="6" t="s">
        <v>999</v>
      </c>
      <c r="AZ51" s="6" t="s">
        <v>1044</v>
      </c>
    </row>
    <row r="52" spans="1:54" ht="15" customHeight="1" x14ac:dyDescent="0.2">
      <c r="A52" s="8">
        <v>119</v>
      </c>
      <c r="B52" s="6" t="s">
        <v>205</v>
      </c>
      <c r="C52" s="6" t="s">
        <v>1666</v>
      </c>
      <c r="D52" s="8" t="s">
        <v>1666</v>
      </c>
      <c r="E52" s="6" t="s">
        <v>1668</v>
      </c>
      <c r="F52" s="6" t="s">
        <v>206</v>
      </c>
      <c r="G52" s="6" t="s">
        <v>68</v>
      </c>
      <c r="H52" s="9">
        <v>5.5833333333333304</v>
      </c>
      <c r="I52" s="9">
        <v>1.38192699598142</v>
      </c>
      <c r="J52" s="9"/>
      <c r="K52" s="9"/>
      <c r="L52" s="9"/>
      <c r="M52" s="6" t="s">
        <v>24</v>
      </c>
      <c r="N52" s="8">
        <v>5</v>
      </c>
      <c r="O52" s="6" t="s">
        <v>26</v>
      </c>
      <c r="P52" s="8">
        <v>5</v>
      </c>
      <c r="Q52" s="6" t="s">
        <v>28</v>
      </c>
      <c r="R52" s="8">
        <v>7</v>
      </c>
      <c r="S52" s="6" t="s">
        <v>30</v>
      </c>
      <c r="T52" s="8">
        <v>6</v>
      </c>
      <c r="U52" s="6" t="s">
        <v>32</v>
      </c>
      <c r="V52" s="8">
        <v>7</v>
      </c>
      <c r="W52" s="6" t="s">
        <v>34</v>
      </c>
      <c r="X52" s="8">
        <v>7</v>
      </c>
      <c r="Y52" s="8"/>
      <c r="AA52" s="6" t="s">
        <v>38</v>
      </c>
      <c r="AB52" s="8">
        <v>6</v>
      </c>
      <c r="AC52" s="6" t="s">
        <v>40</v>
      </c>
      <c r="AD52" s="8">
        <v>5</v>
      </c>
      <c r="AE52" s="6" t="s">
        <v>42</v>
      </c>
      <c r="AF52" s="8">
        <v>3</v>
      </c>
      <c r="AG52" s="6" t="s">
        <v>44</v>
      </c>
      <c r="AH52" s="8">
        <v>6</v>
      </c>
      <c r="AI52" s="6" t="s">
        <v>45</v>
      </c>
      <c r="AJ52" s="8">
        <v>7</v>
      </c>
      <c r="AK52" s="6" t="s">
        <v>47</v>
      </c>
      <c r="AL52" s="8">
        <v>3</v>
      </c>
      <c r="AN52" s="8"/>
      <c r="AO52" s="6" t="s">
        <v>208</v>
      </c>
      <c r="AP52" s="6" t="s">
        <v>209</v>
      </c>
      <c r="AQ52" s="6" t="s">
        <v>210</v>
      </c>
      <c r="AR52" s="6" t="s">
        <v>211</v>
      </c>
      <c r="AS52" s="6" t="s">
        <v>212</v>
      </c>
      <c r="AT52" s="6" t="s">
        <v>213</v>
      </c>
      <c r="AU52" s="6" t="s">
        <v>214</v>
      </c>
      <c r="AV52" s="6" t="s">
        <v>215</v>
      </c>
      <c r="AW52" s="6" t="s">
        <v>216</v>
      </c>
      <c r="AX52" s="6" t="s">
        <v>11</v>
      </c>
      <c r="AY52" s="6" t="s">
        <v>217</v>
      </c>
      <c r="AZ52" s="6" t="s">
        <v>218</v>
      </c>
      <c r="BB52" s="6" t="s">
        <v>1045</v>
      </c>
    </row>
    <row r="53" spans="1:54" ht="15" customHeight="1" x14ac:dyDescent="0.2">
      <c r="A53" s="8">
        <v>662</v>
      </c>
      <c r="B53" s="6" t="s">
        <v>1163</v>
      </c>
      <c r="C53" s="6" t="s">
        <v>1666</v>
      </c>
      <c r="D53" s="8" t="s">
        <v>1667</v>
      </c>
      <c r="E53" s="6" t="s">
        <v>1668</v>
      </c>
      <c r="F53" s="6" t="s">
        <v>1164</v>
      </c>
      <c r="G53" s="6" t="s">
        <v>294</v>
      </c>
      <c r="H53" s="9">
        <v>5.5384615384615401</v>
      </c>
      <c r="I53" s="9">
        <v>1.54995705227768</v>
      </c>
      <c r="J53" s="9"/>
      <c r="K53" s="9"/>
      <c r="L53" s="9"/>
      <c r="M53" s="6" t="s">
        <v>24</v>
      </c>
      <c r="N53" s="8">
        <v>5</v>
      </c>
      <c r="O53" s="6" t="s">
        <v>26</v>
      </c>
      <c r="P53" s="8">
        <v>8</v>
      </c>
      <c r="Q53" s="6" t="s">
        <v>28</v>
      </c>
      <c r="R53" s="8" t="s">
        <v>9</v>
      </c>
      <c r="S53" s="6" t="s">
        <v>30</v>
      </c>
      <c r="T53" s="8" t="s">
        <v>10</v>
      </c>
      <c r="U53" s="6" t="s">
        <v>32</v>
      </c>
      <c r="V53" s="8" t="s">
        <v>9</v>
      </c>
      <c r="W53" s="6" t="s">
        <v>34</v>
      </c>
      <c r="X53" s="8" t="s">
        <v>12</v>
      </c>
      <c r="Y53" s="6" t="s">
        <v>36</v>
      </c>
      <c r="Z53" s="8" t="s">
        <v>14</v>
      </c>
      <c r="AA53" s="6" t="s">
        <v>38</v>
      </c>
      <c r="AB53" s="8" t="s">
        <v>18</v>
      </c>
      <c r="AC53" s="6" t="s">
        <v>40</v>
      </c>
      <c r="AD53" s="8" t="s">
        <v>9</v>
      </c>
      <c r="AE53" s="6" t="s">
        <v>42</v>
      </c>
      <c r="AF53" s="8">
        <v>4</v>
      </c>
      <c r="AG53" s="6" t="s">
        <v>44</v>
      </c>
      <c r="AH53" s="8">
        <v>6</v>
      </c>
      <c r="AI53" s="6" t="s">
        <v>45</v>
      </c>
      <c r="AJ53" s="8">
        <v>5</v>
      </c>
      <c r="AK53" s="6" t="s">
        <v>47</v>
      </c>
      <c r="AL53" s="8">
        <v>5</v>
      </c>
      <c r="AM53" s="6" t="s">
        <v>1165</v>
      </c>
      <c r="AN53" s="6" t="s">
        <v>1166</v>
      </c>
      <c r="AO53" s="6" t="s">
        <v>1167</v>
      </c>
      <c r="AP53" s="6" t="s">
        <v>1168</v>
      </c>
      <c r="AQ53" s="6" t="s">
        <v>1169</v>
      </c>
      <c r="AR53" s="6" t="s">
        <v>1170</v>
      </c>
      <c r="AS53" s="6" t="s">
        <v>1171</v>
      </c>
      <c r="AT53" s="6" t="s">
        <v>1172</v>
      </c>
      <c r="AU53" s="6" t="s">
        <v>1173</v>
      </c>
      <c r="AV53" s="6" t="s">
        <v>1174</v>
      </c>
      <c r="AW53" s="6" t="s">
        <v>11</v>
      </c>
      <c r="AX53" s="6" t="s">
        <v>1175</v>
      </c>
      <c r="AY53" s="6" t="s">
        <v>1176</v>
      </c>
      <c r="AZ53" s="6" t="s">
        <v>1101</v>
      </c>
    </row>
    <row r="54" spans="1:54" ht="15" customHeight="1" x14ac:dyDescent="0.2">
      <c r="A54" s="8">
        <v>815</v>
      </c>
      <c r="B54" s="6" t="s">
        <v>1389</v>
      </c>
      <c r="C54" s="6" t="s">
        <v>1666</v>
      </c>
      <c r="D54" s="8" t="s">
        <v>1667</v>
      </c>
      <c r="E54" s="6" t="s">
        <v>1668</v>
      </c>
      <c r="F54" s="6" t="s">
        <v>1390</v>
      </c>
      <c r="G54" s="6" t="s">
        <v>1391</v>
      </c>
      <c r="H54" s="9">
        <v>5.5384615384615401</v>
      </c>
      <c r="I54" s="9">
        <v>1.4995068222782999</v>
      </c>
      <c r="J54" s="9"/>
      <c r="K54" s="9"/>
      <c r="L54" s="9"/>
      <c r="M54" s="6" t="s">
        <v>24</v>
      </c>
      <c r="N54" s="8">
        <v>4</v>
      </c>
      <c r="O54" s="6" t="s">
        <v>26</v>
      </c>
      <c r="P54" s="8">
        <v>3</v>
      </c>
      <c r="Q54" s="6" t="s">
        <v>28</v>
      </c>
      <c r="R54" s="8" t="s">
        <v>12</v>
      </c>
      <c r="S54" s="6" t="s">
        <v>30</v>
      </c>
      <c r="T54" s="8" t="s">
        <v>12</v>
      </c>
      <c r="U54" s="6" t="s">
        <v>32</v>
      </c>
      <c r="V54" s="8" t="s">
        <v>13</v>
      </c>
      <c r="W54" s="6" t="s">
        <v>34</v>
      </c>
      <c r="X54" s="8" t="s">
        <v>9</v>
      </c>
      <c r="Y54" s="6" t="s">
        <v>36</v>
      </c>
      <c r="Z54" s="8" t="s">
        <v>13</v>
      </c>
      <c r="AA54" s="6" t="s">
        <v>38</v>
      </c>
      <c r="AB54" s="8" t="s">
        <v>10</v>
      </c>
      <c r="AC54" s="6" t="s">
        <v>40</v>
      </c>
      <c r="AD54" s="8" t="s">
        <v>14</v>
      </c>
      <c r="AE54" s="6" t="s">
        <v>42</v>
      </c>
      <c r="AF54" s="8">
        <v>4</v>
      </c>
      <c r="AG54" s="6" t="s">
        <v>44</v>
      </c>
      <c r="AH54" s="8">
        <v>6</v>
      </c>
      <c r="AI54" s="6" t="s">
        <v>45</v>
      </c>
      <c r="AJ54" s="8">
        <v>6</v>
      </c>
      <c r="AK54" s="6" t="s">
        <v>47</v>
      </c>
      <c r="AL54" s="8">
        <v>5</v>
      </c>
      <c r="AM54" s="6" t="s">
        <v>1392</v>
      </c>
      <c r="AN54" s="6" t="s">
        <v>1393</v>
      </c>
      <c r="AO54" s="6" t="s">
        <v>1394</v>
      </c>
      <c r="AP54" s="6" t="s">
        <v>1395</v>
      </c>
      <c r="AQ54" s="6" t="s">
        <v>1396</v>
      </c>
      <c r="AR54" s="6" t="s">
        <v>1397</v>
      </c>
      <c r="AS54" s="6" t="s">
        <v>1398</v>
      </c>
      <c r="AT54" s="6" t="s">
        <v>1399</v>
      </c>
      <c r="AU54" s="6" t="s">
        <v>1400</v>
      </c>
      <c r="AV54" s="6" t="s">
        <v>1401</v>
      </c>
      <c r="AW54" s="6" t="s">
        <v>11</v>
      </c>
      <c r="AX54" s="6" t="s">
        <v>1402</v>
      </c>
      <c r="AY54" s="6" t="s">
        <v>1403</v>
      </c>
      <c r="AZ54" s="6" t="s">
        <v>1102</v>
      </c>
    </row>
    <row r="55" spans="1:54" ht="15" customHeight="1" x14ac:dyDescent="0.2">
      <c r="A55" s="8">
        <v>864</v>
      </c>
      <c r="B55" s="6" t="s">
        <v>1435</v>
      </c>
      <c r="C55" s="6" t="s">
        <v>1666</v>
      </c>
      <c r="D55" s="8" t="s">
        <v>1666</v>
      </c>
      <c r="E55" s="6" t="s">
        <v>1668</v>
      </c>
      <c r="F55" s="6" t="s">
        <v>1436</v>
      </c>
      <c r="G55" s="6" t="s">
        <v>1437</v>
      </c>
      <c r="H55" s="9">
        <v>5.5384615384615401</v>
      </c>
      <c r="I55" s="9">
        <v>1.33678055361406</v>
      </c>
      <c r="J55" s="9"/>
      <c r="K55" s="9"/>
      <c r="L55" s="9"/>
      <c r="M55" s="6" t="s">
        <v>24</v>
      </c>
      <c r="N55" s="8">
        <v>5</v>
      </c>
      <c r="O55" s="6" t="s">
        <v>26</v>
      </c>
      <c r="P55" s="8">
        <v>7</v>
      </c>
      <c r="Q55" s="6" t="s">
        <v>28</v>
      </c>
      <c r="R55" s="8" t="s">
        <v>12</v>
      </c>
      <c r="S55" s="6" t="s">
        <v>30</v>
      </c>
      <c r="T55" s="8" t="s">
        <v>14</v>
      </c>
      <c r="U55" s="6" t="s">
        <v>32</v>
      </c>
      <c r="V55" s="8" t="s">
        <v>14</v>
      </c>
      <c r="W55" s="6" t="s">
        <v>34</v>
      </c>
      <c r="X55" s="8" t="s">
        <v>12</v>
      </c>
      <c r="Y55" s="6" t="s">
        <v>36</v>
      </c>
      <c r="Z55" s="8" t="s">
        <v>9</v>
      </c>
      <c r="AA55" s="6" t="s">
        <v>38</v>
      </c>
      <c r="AB55" s="8" t="s">
        <v>9</v>
      </c>
      <c r="AC55" s="6" t="s">
        <v>40</v>
      </c>
      <c r="AD55" s="8" t="s">
        <v>14</v>
      </c>
      <c r="AE55" s="6" t="s">
        <v>42</v>
      </c>
      <c r="AF55" s="8">
        <v>6</v>
      </c>
      <c r="AG55" s="6" t="s">
        <v>44</v>
      </c>
      <c r="AH55" s="8">
        <v>9</v>
      </c>
      <c r="AI55" s="6" t="s">
        <v>45</v>
      </c>
      <c r="AJ55" s="8">
        <v>6</v>
      </c>
      <c r="AK55" s="6" t="s">
        <v>47</v>
      </c>
      <c r="AL55" s="8">
        <v>4</v>
      </c>
      <c r="AM55" s="6" t="s">
        <v>1438</v>
      </c>
      <c r="AN55" s="6" t="s">
        <v>1439</v>
      </c>
      <c r="AO55" s="6" t="s">
        <v>1440</v>
      </c>
      <c r="AP55" s="6" t="s">
        <v>1441</v>
      </c>
      <c r="AQ55" s="6" t="s">
        <v>1442</v>
      </c>
      <c r="AR55" s="6" t="s">
        <v>1443</v>
      </c>
      <c r="AS55" s="6" t="s">
        <v>1444</v>
      </c>
      <c r="AT55" s="6" t="s">
        <v>1445</v>
      </c>
      <c r="AU55" s="6" t="s">
        <v>1446</v>
      </c>
      <c r="AV55" s="6" t="s">
        <v>1447</v>
      </c>
      <c r="AW55" s="6" t="s">
        <v>11</v>
      </c>
      <c r="AX55" s="6" t="s">
        <v>1448</v>
      </c>
      <c r="AY55" s="6" t="s">
        <v>1449</v>
      </c>
      <c r="AZ55" s="6" t="s">
        <v>1103</v>
      </c>
    </row>
    <row r="56" spans="1:54" ht="15" customHeight="1" x14ac:dyDescent="0.2">
      <c r="A56" s="8">
        <v>287</v>
      </c>
      <c r="B56" s="6" t="s">
        <v>489</v>
      </c>
      <c r="C56" s="6" t="s">
        <v>1666</v>
      </c>
      <c r="D56" s="8" t="s">
        <v>1667</v>
      </c>
      <c r="E56" s="6" t="s">
        <v>1668</v>
      </c>
      <c r="F56" s="6" t="s">
        <v>487</v>
      </c>
      <c r="G56" s="6" t="s">
        <v>488</v>
      </c>
      <c r="H56" s="9">
        <v>5.5</v>
      </c>
      <c r="I56" s="9">
        <v>0.95742710775633799</v>
      </c>
      <c r="J56" s="9"/>
      <c r="K56" s="9"/>
      <c r="L56" s="9"/>
      <c r="M56" s="6" t="s">
        <v>24</v>
      </c>
      <c r="N56" s="8">
        <v>4</v>
      </c>
      <c r="O56" s="6" t="s">
        <v>26</v>
      </c>
      <c r="P56" s="8">
        <v>5</v>
      </c>
      <c r="Q56" s="6" t="s">
        <v>28</v>
      </c>
      <c r="R56" s="8" t="s">
        <v>12</v>
      </c>
      <c r="S56" s="6" t="s">
        <v>30</v>
      </c>
      <c r="T56" s="8" t="s">
        <v>14</v>
      </c>
      <c r="U56" s="6" t="s">
        <v>32</v>
      </c>
      <c r="V56" s="8" t="s">
        <v>14</v>
      </c>
      <c r="W56" s="6" t="s">
        <v>34</v>
      </c>
      <c r="X56" s="8" t="s">
        <v>14</v>
      </c>
      <c r="Y56" s="6" t="s">
        <v>36</v>
      </c>
      <c r="Z56" s="8" t="s">
        <v>12</v>
      </c>
      <c r="AA56" s="6" t="s">
        <v>38</v>
      </c>
      <c r="AB56" s="8" t="s">
        <v>12</v>
      </c>
      <c r="AC56" s="6" t="s">
        <v>40</v>
      </c>
      <c r="AD56" s="8" t="s">
        <v>14</v>
      </c>
      <c r="AE56" s="6" t="s">
        <v>42</v>
      </c>
      <c r="AF56" s="8" t="s">
        <v>1665</v>
      </c>
      <c r="AG56" s="6" t="s">
        <v>44</v>
      </c>
      <c r="AH56" s="8">
        <v>8</v>
      </c>
      <c r="AI56" s="6" t="s">
        <v>45</v>
      </c>
      <c r="AJ56" s="8">
        <v>6</v>
      </c>
      <c r="AK56" s="6" t="s">
        <v>47</v>
      </c>
      <c r="AL56" s="8">
        <v>5</v>
      </c>
      <c r="AM56" s="6" t="s">
        <v>490</v>
      </c>
      <c r="AN56" s="6" t="s">
        <v>491</v>
      </c>
      <c r="AO56" s="6" t="s">
        <v>492</v>
      </c>
      <c r="AP56" s="6" t="s">
        <v>493</v>
      </c>
      <c r="AQ56" s="6" t="s">
        <v>494</v>
      </c>
      <c r="AR56" s="6" t="s">
        <v>495</v>
      </c>
      <c r="AS56" s="6" t="s">
        <v>496</v>
      </c>
      <c r="AT56" s="6" t="s">
        <v>497</v>
      </c>
      <c r="AU56" s="6" t="s">
        <v>498</v>
      </c>
      <c r="AV56" s="6" t="s">
        <v>11</v>
      </c>
      <c r="AW56" s="6" t="s">
        <v>11</v>
      </c>
      <c r="AX56" s="6" t="s">
        <v>499</v>
      </c>
      <c r="AY56" s="6" t="s">
        <v>500</v>
      </c>
      <c r="AZ56" s="6" t="s">
        <v>1104</v>
      </c>
    </row>
    <row r="57" spans="1:54" ht="15" customHeight="1" x14ac:dyDescent="0.2">
      <c r="A57" s="8">
        <v>373</v>
      </c>
      <c r="B57" s="6" t="s">
        <v>625</v>
      </c>
      <c r="C57" s="6" t="s">
        <v>1666</v>
      </c>
      <c r="D57" s="8" t="s">
        <v>1666</v>
      </c>
      <c r="E57" s="6" t="s">
        <v>1668</v>
      </c>
      <c r="F57" s="6" t="s">
        <v>626</v>
      </c>
      <c r="G57" s="6" t="s">
        <v>627</v>
      </c>
      <c r="H57" s="9">
        <v>5.4615384615384599</v>
      </c>
      <c r="I57" s="9">
        <v>1.33678055361406</v>
      </c>
      <c r="J57" s="9"/>
      <c r="K57" s="9"/>
      <c r="L57" s="9"/>
      <c r="M57" s="6" t="s">
        <v>24</v>
      </c>
      <c r="N57" s="8">
        <v>6</v>
      </c>
      <c r="O57" s="6" t="s">
        <v>26</v>
      </c>
      <c r="P57" s="8">
        <v>3</v>
      </c>
      <c r="Q57" s="6" t="s">
        <v>28</v>
      </c>
      <c r="R57" s="8" t="s">
        <v>12</v>
      </c>
      <c r="S57" s="6" t="s">
        <v>30</v>
      </c>
      <c r="T57" s="8" t="s">
        <v>10</v>
      </c>
      <c r="U57" s="6" t="s">
        <v>32</v>
      </c>
      <c r="V57" s="8" t="s">
        <v>12</v>
      </c>
      <c r="W57" s="6" t="s">
        <v>34</v>
      </c>
      <c r="X57" s="8" t="s">
        <v>14</v>
      </c>
      <c r="Y57" s="6" t="s">
        <v>36</v>
      </c>
      <c r="Z57" s="8" t="s">
        <v>10</v>
      </c>
      <c r="AA57" s="6" t="s">
        <v>38</v>
      </c>
      <c r="AB57" s="8" t="s">
        <v>12</v>
      </c>
      <c r="AC57" s="6" t="s">
        <v>40</v>
      </c>
      <c r="AD57" s="8" t="s">
        <v>12</v>
      </c>
      <c r="AE57" s="6" t="s">
        <v>42</v>
      </c>
      <c r="AF57" s="8">
        <v>3</v>
      </c>
      <c r="AG57" s="6" t="s">
        <v>44</v>
      </c>
      <c r="AH57" s="8">
        <v>5</v>
      </c>
      <c r="AI57" s="6" t="s">
        <v>45</v>
      </c>
      <c r="AJ57" s="8">
        <v>7</v>
      </c>
      <c r="AK57" s="6" t="s">
        <v>47</v>
      </c>
      <c r="AL57" s="8">
        <v>4</v>
      </c>
      <c r="AM57" s="6" t="s">
        <v>628</v>
      </c>
      <c r="AN57" s="6" t="s">
        <v>629</v>
      </c>
      <c r="AO57" s="6" t="s">
        <v>630</v>
      </c>
      <c r="AP57" s="6" t="s">
        <v>631</v>
      </c>
      <c r="AQ57" s="6" t="s">
        <v>632</v>
      </c>
      <c r="AR57" s="6" t="s">
        <v>633</v>
      </c>
      <c r="AS57" s="6" t="s">
        <v>634</v>
      </c>
      <c r="AT57" s="6" t="s">
        <v>635</v>
      </c>
      <c r="AU57" s="6" t="s">
        <v>636</v>
      </c>
      <c r="AV57" s="6" t="s">
        <v>637</v>
      </c>
      <c r="AW57" s="6" t="s">
        <v>11</v>
      </c>
      <c r="AX57" s="6" t="s">
        <v>638</v>
      </c>
      <c r="AY57" s="6" t="s">
        <v>639</v>
      </c>
      <c r="AZ57" s="6" t="s">
        <v>1105</v>
      </c>
    </row>
    <row r="58" spans="1:54" ht="15" customHeight="1" x14ac:dyDescent="0.2">
      <c r="A58" s="8">
        <v>757</v>
      </c>
      <c r="B58" s="6" t="s">
        <v>1291</v>
      </c>
      <c r="C58" s="6" t="s">
        <v>1666</v>
      </c>
      <c r="D58" s="8" t="s">
        <v>1667</v>
      </c>
      <c r="E58" s="6" t="s">
        <v>1668</v>
      </c>
      <c r="F58" s="6" t="s">
        <v>1292</v>
      </c>
      <c r="G58" s="6" t="s">
        <v>488</v>
      </c>
      <c r="H58" s="9">
        <v>5.4615384615384599</v>
      </c>
      <c r="I58" s="9">
        <v>1.0088366960464601</v>
      </c>
      <c r="J58" s="9"/>
      <c r="K58" s="9"/>
      <c r="L58" s="9"/>
      <c r="M58" s="6" t="s">
        <v>24</v>
      </c>
      <c r="N58" s="8">
        <v>5</v>
      </c>
      <c r="O58" s="6" t="s">
        <v>26</v>
      </c>
      <c r="P58" s="8">
        <v>4</v>
      </c>
      <c r="Q58" s="6" t="s">
        <v>28</v>
      </c>
      <c r="R58" s="8" t="s">
        <v>14</v>
      </c>
      <c r="S58" s="6" t="s">
        <v>30</v>
      </c>
      <c r="T58" s="8" t="s">
        <v>14</v>
      </c>
      <c r="U58" s="6" t="s">
        <v>32</v>
      </c>
      <c r="V58" s="8" t="s">
        <v>10</v>
      </c>
      <c r="W58" s="6" t="s">
        <v>34</v>
      </c>
      <c r="X58" s="8" t="s">
        <v>10</v>
      </c>
      <c r="Y58" s="6" t="s">
        <v>36</v>
      </c>
      <c r="Z58" s="8" t="s">
        <v>14</v>
      </c>
      <c r="AA58" s="6" t="s">
        <v>38</v>
      </c>
      <c r="AB58" s="8" t="s">
        <v>12</v>
      </c>
      <c r="AC58" s="6" t="s">
        <v>40</v>
      </c>
      <c r="AD58" s="8" t="s">
        <v>14</v>
      </c>
      <c r="AE58" s="6" t="s">
        <v>42</v>
      </c>
      <c r="AF58" s="8">
        <v>7</v>
      </c>
      <c r="AG58" s="6" t="s">
        <v>44</v>
      </c>
      <c r="AH58" s="8">
        <v>6</v>
      </c>
      <c r="AI58" s="6" t="s">
        <v>45</v>
      </c>
      <c r="AJ58" s="8">
        <v>5</v>
      </c>
      <c r="AK58" s="6" t="s">
        <v>47</v>
      </c>
      <c r="AL58" s="8">
        <v>4</v>
      </c>
      <c r="AM58" s="6" t="s">
        <v>1293</v>
      </c>
      <c r="AN58" s="6" t="s">
        <v>1294</v>
      </c>
      <c r="AO58" s="6" t="s">
        <v>1295</v>
      </c>
      <c r="AP58" s="6" t="s">
        <v>1296</v>
      </c>
      <c r="AQ58" s="6" t="s">
        <v>1297</v>
      </c>
      <c r="AR58" s="6" t="s">
        <v>1298</v>
      </c>
      <c r="AS58" s="6" t="s">
        <v>1299</v>
      </c>
      <c r="AT58" s="6" t="s">
        <v>1300</v>
      </c>
      <c r="AU58" s="6" t="s">
        <v>1301</v>
      </c>
      <c r="AV58" s="6" t="s">
        <v>1302</v>
      </c>
      <c r="AW58" s="6" t="s">
        <v>11</v>
      </c>
      <c r="AX58" s="6" t="s">
        <v>1303</v>
      </c>
      <c r="AY58" s="6" t="s">
        <v>1304</v>
      </c>
      <c r="AZ58" s="6" t="s">
        <v>1118</v>
      </c>
    </row>
    <row r="59" spans="1:54" ht="15" customHeight="1" x14ac:dyDescent="0.2">
      <c r="A59" s="8">
        <v>204</v>
      </c>
      <c r="B59" s="6" t="s">
        <v>359</v>
      </c>
      <c r="C59" s="6" t="s">
        <v>1666</v>
      </c>
      <c r="D59" s="8" t="s">
        <v>1666</v>
      </c>
      <c r="E59" s="6" t="s">
        <v>1668</v>
      </c>
      <c r="F59" s="6" t="s">
        <v>360</v>
      </c>
      <c r="G59" s="6" t="s">
        <v>361</v>
      </c>
      <c r="H59" s="9">
        <v>5.4166666666666696</v>
      </c>
      <c r="I59" s="9">
        <v>1.4409680388158801</v>
      </c>
      <c r="J59" s="9"/>
      <c r="K59" s="9"/>
      <c r="L59" s="9"/>
      <c r="M59" s="6" t="s">
        <v>24</v>
      </c>
      <c r="N59" s="8">
        <v>5</v>
      </c>
      <c r="O59" s="6" t="s">
        <v>26</v>
      </c>
      <c r="P59" s="8">
        <v>4</v>
      </c>
      <c r="Q59" s="6" t="s">
        <v>28</v>
      </c>
      <c r="R59" s="8">
        <v>3</v>
      </c>
      <c r="S59" s="6" t="s">
        <v>30</v>
      </c>
      <c r="T59" s="8">
        <v>6</v>
      </c>
      <c r="U59" s="6" t="s">
        <v>32</v>
      </c>
      <c r="V59" s="8">
        <v>5</v>
      </c>
      <c r="W59" s="6" t="s">
        <v>34</v>
      </c>
      <c r="X59" s="8" t="s">
        <v>1665</v>
      </c>
      <c r="Y59" s="6" t="s">
        <v>36</v>
      </c>
      <c r="Z59" s="8">
        <v>6</v>
      </c>
      <c r="AA59" s="6" t="s">
        <v>38</v>
      </c>
      <c r="AB59" s="8">
        <v>8</v>
      </c>
      <c r="AC59" s="6" t="s">
        <v>40</v>
      </c>
      <c r="AD59" s="8">
        <v>4</v>
      </c>
      <c r="AE59" s="6" t="s">
        <v>42</v>
      </c>
      <c r="AF59" s="8">
        <v>5</v>
      </c>
      <c r="AG59" s="6" t="s">
        <v>44</v>
      </c>
      <c r="AH59" s="8">
        <v>8</v>
      </c>
      <c r="AI59" s="6" t="s">
        <v>45</v>
      </c>
      <c r="AJ59" s="8">
        <v>6</v>
      </c>
      <c r="AK59" s="6" t="s">
        <v>47</v>
      </c>
      <c r="AL59" s="8">
        <v>5</v>
      </c>
      <c r="AM59" s="6" t="s">
        <v>362</v>
      </c>
      <c r="AN59" s="6" t="s">
        <v>363</v>
      </c>
      <c r="AO59" s="6" t="s">
        <v>364</v>
      </c>
      <c r="AP59" s="6" t="s">
        <v>365</v>
      </c>
      <c r="AQ59" s="6" t="s">
        <v>366</v>
      </c>
      <c r="AR59" s="6" t="s">
        <v>11</v>
      </c>
      <c r="AS59" s="6" t="s">
        <v>367</v>
      </c>
      <c r="AT59" s="6" t="s">
        <v>368</v>
      </c>
      <c r="AU59" s="6" t="s">
        <v>369</v>
      </c>
      <c r="AV59" s="6" t="s">
        <v>370</v>
      </c>
      <c r="AW59" s="6" t="s">
        <v>11</v>
      </c>
      <c r="AX59" s="6" t="s">
        <v>371</v>
      </c>
      <c r="AY59" s="6" t="s">
        <v>372</v>
      </c>
      <c r="AZ59" s="6" t="s">
        <v>1136</v>
      </c>
    </row>
    <row r="60" spans="1:54" ht="15" customHeight="1" x14ac:dyDescent="0.2">
      <c r="A60" s="8">
        <v>109</v>
      </c>
      <c r="B60" s="6" t="s">
        <v>162</v>
      </c>
      <c r="C60" s="6" t="s">
        <v>1666</v>
      </c>
      <c r="D60" s="8" t="s">
        <v>1667</v>
      </c>
      <c r="E60" s="6" t="s">
        <v>1668</v>
      </c>
      <c r="F60" s="6" t="s">
        <v>163</v>
      </c>
      <c r="G60" s="6" t="s">
        <v>164</v>
      </c>
      <c r="H60" s="9">
        <v>5.3846153846153904</v>
      </c>
      <c r="I60" s="9">
        <v>1.44320484917644</v>
      </c>
      <c r="J60" s="9"/>
      <c r="K60" s="9"/>
      <c r="L60" s="9"/>
      <c r="M60" s="6" t="s">
        <v>24</v>
      </c>
      <c r="N60" s="8">
        <v>5</v>
      </c>
      <c r="O60" s="6" t="s">
        <v>26</v>
      </c>
      <c r="P60" s="8">
        <v>7</v>
      </c>
      <c r="Q60" s="6" t="s">
        <v>28</v>
      </c>
      <c r="R60" s="8">
        <v>8</v>
      </c>
      <c r="S60" s="6" t="s">
        <v>30</v>
      </c>
      <c r="T60" s="8">
        <v>4</v>
      </c>
      <c r="U60" s="6" t="s">
        <v>32</v>
      </c>
      <c r="V60" s="8">
        <v>6</v>
      </c>
      <c r="W60" s="6" t="s">
        <v>34</v>
      </c>
      <c r="X60" s="8">
        <v>4</v>
      </c>
      <c r="Y60" s="6" t="s">
        <v>36</v>
      </c>
      <c r="Z60" s="8">
        <v>5</v>
      </c>
      <c r="AA60" s="6" t="s">
        <v>38</v>
      </c>
      <c r="AB60" s="8">
        <v>4</v>
      </c>
      <c r="AC60" s="6" t="s">
        <v>40</v>
      </c>
      <c r="AD60" s="8">
        <v>7</v>
      </c>
      <c r="AE60" s="6" t="s">
        <v>42</v>
      </c>
      <c r="AF60" s="8">
        <v>3</v>
      </c>
      <c r="AG60" s="6" t="s">
        <v>44</v>
      </c>
      <c r="AH60" s="8">
        <v>7</v>
      </c>
      <c r="AI60" s="6" t="s">
        <v>45</v>
      </c>
      <c r="AJ60" s="8">
        <v>5</v>
      </c>
      <c r="AK60" s="6" t="s">
        <v>47</v>
      </c>
      <c r="AL60" s="8">
        <v>5</v>
      </c>
      <c r="AM60" s="6" t="s">
        <v>165</v>
      </c>
      <c r="AN60" s="6" t="s">
        <v>166</v>
      </c>
      <c r="AO60" s="6" t="s">
        <v>167</v>
      </c>
      <c r="AP60" s="6" t="s">
        <v>168</v>
      </c>
      <c r="AQ60" s="6" t="s">
        <v>169</v>
      </c>
      <c r="AR60" s="6" t="s">
        <v>170</v>
      </c>
      <c r="AS60" s="6" t="s">
        <v>171</v>
      </c>
      <c r="AT60" s="6" t="s">
        <v>172</v>
      </c>
      <c r="AU60" s="6" t="s">
        <v>173</v>
      </c>
      <c r="AV60" s="6" t="s">
        <v>174</v>
      </c>
      <c r="AW60" s="6" t="s">
        <v>11</v>
      </c>
      <c r="AX60" s="6" t="s">
        <v>175</v>
      </c>
      <c r="AY60" s="6" t="s">
        <v>176</v>
      </c>
      <c r="AZ60" s="6" t="s">
        <v>1177</v>
      </c>
    </row>
    <row r="61" spans="1:54" ht="15" customHeight="1" x14ac:dyDescent="0.2">
      <c r="A61" s="8">
        <v>124</v>
      </c>
      <c r="B61" s="6" t="s">
        <v>219</v>
      </c>
      <c r="C61" s="6" t="s">
        <v>1666</v>
      </c>
      <c r="D61" s="8" t="s">
        <v>1666</v>
      </c>
      <c r="E61" s="6" t="s">
        <v>1668</v>
      </c>
      <c r="F61" s="6" t="s">
        <v>220</v>
      </c>
      <c r="G61" s="6" t="s">
        <v>221</v>
      </c>
      <c r="H61" s="9">
        <v>5.3846153846153904</v>
      </c>
      <c r="I61" s="9">
        <v>1.49555554578643</v>
      </c>
      <c r="J61" s="9"/>
      <c r="K61" s="9"/>
      <c r="L61" s="9"/>
      <c r="M61" s="6" t="s">
        <v>24</v>
      </c>
      <c r="N61" s="8">
        <v>3</v>
      </c>
      <c r="O61" s="6" t="s">
        <v>26</v>
      </c>
      <c r="P61" s="8">
        <v>4</v>
      </c>
      <c r="Q61" s="6" t="s">
        <v>28</v>
      </c>
      <c r="R61" s="8">
        <v>6</v>
      </c>
      <c r="S61" s="6" t="s">
        <v>30</v>
      </c>
      <c r="T61" s="8">
        <v>5</v>
      </c>
      <c r="U61" s="6" t="s">
        <v>32</v>
      </c>
      <c r="V61" s="8">
        <v>6</v>
      </c>
      <c r="W61" s="6" t="s">
        <v>34</v>
      </c>
      <c r="X61" s="8">
        <v>7</v>
      </c>
      <c r="Y61" s="6" t="s">
        <v>36</v>
      </c>
      <c r="Z61" s="8">
        <v>8</v>
      </c>
      <c r="AA61" s="6" t="s">
        <v>38</v>
      </c>
      <c r="AB61" s="8">
        <v>4</v>
      </c>
      <c r="AC61" s="6" t="s">
        <v>40</v>
      </c>
      <c r="AD61" s="8">
        <v>3</v>
      </c>
      <c r="AE61" s="6" t="s">
        <v>42</v>
      </c>
      <c r="AF61" s="8">
        <v>7</v>
      </c>
      <c r="AG61" s="6" t="s">
        <v>44</v>
      </c>
      <c r="AH61" s="8">
        <v>6</v>
      </c>
      <c r="AI61" s="6" t="s">
        <v>45</v>
      </c>
      <c r="AJ61" s="8">
        <v>5</v>
      </c>
      <c r="AK61" s="6" t="s">
        <v>47</v>
      </c>
      <c r="AL61" s="8">
        <v>6</v>
      </c>
      <c r="AM61" s="6" t="s">
        <v>222</v>
      </c>
      <c r="AN61" s="6" t="s">
        <v>223</v>
      </c>
      <c r="AO61" s="6" t="s">
        <v>224</v>
      </c>
      <c r="AP61" s="6" t="s">
        <v>225</v>
      </c>
      <c r="AQ61" s="6" t="s">
        <v>226</v>
      </c>
      <c r="AR61" s="6" t="s">
        <v>227</v>
      </c>
      <c r="AS61" s="6" t="s">
        <v>228</v>
      </c>
      <c r="AT61" s="6" t="s">
        <v>229</v>
      </c>
      <c r="AU61" s="6" t="s">
        <v>230</v>
      </c>
      <c r="AV61" s="6" t="s">
        <v>231</v>
      </c>
      <c r="AW61" s="6" t="s">
        <v>11</v>
      </c>
      <c r="AX61" s="6" t="s">
        <v>232</v>
      </c>
      <c r="AY61" s="6" t="s">
        <v>233</v>
      </c>
      <c r="AZ61" s="6" t="s">
        <v>1178</v>
      </c>
    </row>
    <row r="62" spans="1:54" ht="15" customHeight="1" x14ac:dyDescent="0.2">
      <c r="A62" s="8">
        <v>773</v>
      </c>
      <c r="B62" s="6" t="s">
        <v>1335</v>
      </c>
      <c r="C62" s="6" t="s">
        <v>1666</v>
      </c>
      <c r="D62" s="8" t="s">
        <v>1667</v>
      </c>
      <c r="E62" s="6" t="s">
        <v>1668</v>
      </c>
      <c r="F62" s="6" t="s">
        <v>1336</v>
      </c>
      <c r="G62" s="6" t="s">
        <v>1255</v>
      </c>
      <c r="H62" s="9">
        <v>5.3846153846153904</v>
      </c>
      <c r="I62" s="9">
        <v>1.27330348901899</v>
      </c>
      <c r="J62" s="9"/>
      <c r="K62" s="9"/>
      <c r="L62" s="9"/>
      <c r="M62" s="6" t="s">
        <v>24</v>
      </c>
      <c r="N62" s="8">
        <v>4</v>
      </c>
      <c r="O62" s="6" t="s">
        <v>26</v>
      </c>
      <c r="P62" s="8">
        <v>8</v>
      </c>
      <c r="Q62" s="6" t="s">
        <v>28</v>
      </c>
      <c r="R62" s="8" t="s">
        <v>9</v>
      </c>
      <c r="S62" s="6" t="s">
        <v>30</v>
      </c>
      <c r="T62" s="8" t="s">
        <v>14</v>
      </c>
      <c r="U62" s="6" t="s">
        <v>32</v>
      </c>
      <c r="V62" s="8" t="s">
        <v>10</v>
      </c>
      <c r="W62" s="6" t="s">
        <v>34</v>
      </c>
      <c r="X62" s="8" t="s">
        <v>14</v>
      </c>
      <c r="Y62" s="6" t="s">
        <v>36</v>
      </c>
      <c r="Z62" s="8" t="s">
        <v>12</v>
      </c>
      <c r="AA62" s="6" t="s">
        <v>38</v>
      </c>
      <c r="AB62" s="8" t="s">
        <v>12</v>
      </c>
      <c r="AC62" s="6" t="s">
        <v>40</v>
      </c>
      <c r="AD62" s="8" t="s">
        <v>14</v>
      </c>
      <c r="AE62" s="6" t="s">
        <v>42</v>
      </c>
      <c r="AF62" s="8">
        <v>4</v>
      </c>
      <c r="AG62" s="6" t="s">
        <v>44</v>
      </c>
      <c r="AH62" s="8">
        <v>5</v>
      </c>
      <c r="AI62" s="6" t="s">
        <v>45</v>
      </c>
      <c r="AJ62" s="8">
        <v>7</v>
      </c>
      <c r="AK62" s="6" t="s">
        <v>47</v>
      </c>
      <c r="AL62" s="8">
        <v>4</v>
      </c>
      <c r="AM62" s="6" t="s">
        <v>1337</v>
      </c>
      <c r="AN62" s="6" t="s">
        <v>1338</v>
      </c>
      <c r="AO62" s="6" t="s">
        <v>1339</v>
      </c>
      <c r="AP62" s="6" t="s">
        <v>1340</v>
      </c>
      <c r="AQ62" s="6" t="s">
        <v>1341</v>
      </c>
      <c r="AR62" s="6" t="s">
        <v>1342</v>
      </c>
      <c r="AS62" s="6" t="s">
        <v>1343</v>
      </c>
      <c r="AT62" s="6" t="s">
        <v>1344</v>
      </c>
      <c r="AU62" s="6" t="s">
        <v>1345</v>
      </c>
      <c r="AV62" s="6" t="s">
        <v>1346</v>
      </c>
      <c r="AW62" s="6" t="s">
        <v>11</v>
      </c>
      <c r="AX62" s="6" t="s">
        <v>1347</v>
      </c>
      <c r="AY62" s="6" t="s">
        <v>1348</v>
      </c>
      <c r="AZ62" s="6" t="s">
        <v>1208</v>
      </c>
    </row>
    <row r="63" spans="1:54" ht="15" customHeight="1" x14ac:dyDescent="0.2">
      <c r="A63" s="8">
        <v>64</v>
      </c>
      <c r="B63" s="6" t="s">
        <v>112</v>
      </c>
      <c r="C63" s="6" t="s">
        <v>1666</v>
      </c>
      <c r="D63" s="8" t="s">
        <v>1666</v>
      </c>
      <c r="E63" s="6" t="s">
        <v>1668</v>
      </c>
      <c r="F63" s="6" t="s">
        <v>113</v>
      </c>
      <c r="G63" s="6" t="s">
        <v>114</v>
      </c>
      <c r="H63" s="9">
        <v>5.3333333333333304</v>
      </c>
      <c r="I63" s="9">
        <v>1.1785113019775799</v>
      </c>
      <c r="J63" s="9"/>
      <c r="K63" s="9"/>
      <c r="L63" s="9"/>
      <c r="M63" s="6" t="s">
        <v>24</v>
      </c>
      <c r="N63" s="8">
        <v>4</v>
      </c>
      <c r="O63" s="6" t="s">
        <v>26</v>
      </c>
      <c r="P63" s="8">
        <v>5</v>
      </c>
      <c r="Q63" s="6" t="s">
        <v>28</v>
      </c>
      <c r="R63" s="8" t="s">
        <v>1665</v>
      </c>
      <c r="S63" s="6" t="s">
        <v>30</v>
      </c>
      <c r="T63" s="8">
        <v>6</v>
      </c>
      <c r="U63" s="6" t="s">
        <v>32</v>
      </c>
      <c r="V63" s="8">
        <v>5</v>
      </c>
      <c r="W63" s="6" t="s">
        <v>34</v>
      </c>
      <c r="X63" s="8">
        <v>3</v>
      </c>
      <c r="Y63" s="6" t="s">
        <v>36</v>
      </c>
      <c r="Z63" s="8">
        <v>6</v>
      </c>
      <c r="AA63" s="6" t="s">
        <v>38</v>
      </c>
      <c r="AB63" s="8">
        <v>5</v>
      </c>
      <c r="AC63" s="6" t="s">
        <v>40</v>
      </c>
      <c r="AD63" s="8">
        <v>6</v>
      </c>
      <c r="AE63" s="6" t="s">
        <v>42</v>
      </c>
      <c r="AF63" s="8">
        <v>7</v>
      </c>
      <c r="AG63" s="6" t="s">
        <v>44</v>
      </c>
      <c r="AH63" s="8">
        <v>7</v>
      </c>
      <c r="AI63" s="6" t="s">
        <v>45</v>
      </c>
      <c r="AJ63" s="8">
        <v>6</v>
      </c>
      <c r="AK63" s="6" t="s">
        <v>47</v>
      </c>
      <c r="AL63" s="8">
        <v>4</v>
      </c>
      <c r="AM63" s="6" t="s">
        <v>115</v>
      </c>
      <c r="AN63" s="6" t="s">
        <v>116</v>
      </c>
      <c r="AO63" s="6" t="s">
        <v>117</v>
      </c>
      <c r="AP63" s="6" t="s">
        <v>118</v>
      </c>
      <c r="AQ63" s="6" t="s">
        <v>119</v>
      </c>
      <c r="AR63" s="6" t="s">
        <v>120</v>
      </c>
      <c r="AS63" s="6" t="s">
        <v>121</v>
      </c>
      <c r="AT63" s="6" t="s">
        <v>122</v>
      </c>
      <c r="AU63" s="6" t="s">
        <v>123</v>
      </c>
      <c r="AV63" s="6" t="s">
        <v>124</v>
      </c>
      <c r="AW63" s="6" t="s">
        <v>11</v>
      </c>
      <c r="AX63" s="6" t="s">
        <v>125</v>
      </c>
      <c r="AY63" s="6" t="s">
        <v>126</v>
      </c>
      <c r="AZ63" s="6" t="s">
        <v>1209</v>
      </c>
    </row>
    <row r="64" spans="1:54" ht="15" customHeight="1" x14ac:dyDescent="0.2">
      <c r="A64" s="8">
        <v>577</v>
      </c>
      <c r="B64" s="6" t="s">
        <v>1000</v>
      </c>
      <c r="C64" s="6" t="s">
        <v>1666</v>
      </c>
      <c r="D64" s="8" t="s">
        <v>1667</v>
      </c>
      <c r="E64" s="6" t="s">
        <v>1668</v>
      </c>
      <c r="F64" s="6" t="s">
        <v>1001</v>
      </c>
      <c r="G64" s="6" t="s">
        <v>142</v>
      </c>
      <c r="H64" s="9">
        <v>5.3076923076923102</v>
      </c>
      <c r="I64" s="9">
        <v>1.3234346564681001</v>
      </c>
      <c r="J64" s="9"/>
      <c r="K64" s="9"/>
      <c r="L64" s="9"/>
      <c r="M64" s="6" t="s">
        <v>24</v>
      </c>
      <c r="N64" s="8">
        <v>5</v>
      </c>
      <c r="O64" s="6" t="s">
        <v>26</v>
      </c>
      <c r="P64" s="8">
        <v>6</v>
      </c>
      <c r="Q64" s="6" t="s">
        <v>28</v>
      </c>
      <c r="R64" s="8" t="s">
        <v>10</v>
      </c>
      <c r="S64" s="6" t="s">
        <v>30</v>
      </c>
      <c r="T64" s="8" t="s">
        <v>14</v>
      </c>
      <c r="U64" s="6" t="s">
        <v>32</v>
      </c>
      <c r="V64" s="8" t="s">
        <v>19</v>
      </c>
      <c r="W64" s="6" t="s">
        <v>34</v>
      </c>
      <c r="X64" s="8" t="s">
        <v>9</v>
      </c>
      <c r="Y64" s="6" t="s">
        <v>36</v>
      </c>
      <c r="Z64" s="8" t="s">
        <v>12</v>
      </c>
      <c r="AA64" s="6" t="s">
        <v>38</v>
      </c>
      <c r="AB64" s="8" t="s">
        <v>14</v>
      </c>
      <c r="AC64" s="6" t="s">
        <v>40</v>
      </c>
      <c r="AD64" s="8" t="s">
        <v>12</v>
      </c>
      <c r="AE64" s="6" t="s">
        <v>42</v>
      </c>
      <c r="AF64" s="8">
        <v>6</v>
      </c>
      <c r="AG64" s="6" t="s">
        <v>44</v>
      </c>
      <c r="AH64" s="8">
        <v>6</v>
      </c>
      <c r="AI64" s="6" t="s">
        <v>45</v>
      </c>
      <c r="AJ64" s="8">
        <v>7</v>
      </c>
      <c r="AK64" s="6" t="s">
        <v>47</v>
      </c>
      <c r="AL64" s="8">
        <v>4</v>
      </c>
      <c r="AM64" s="6" t="s">
        <v>1002</v>
      </c>
      <c r="AN64" s="6" t="s">
        <v>1003</v>
      </c>
      <c r="AO64" s="6" t="s">
        <v>1004</v>
      </c>
      <c r="AP64" s="6" t="s">
        <v>1005</v>
      </c>
      <c r="AQ64" s="6" t="s">
        <v>1006</v>
      </c>
      <c r="AR64" s="6" t="s">
        <v>1007</v>
      </c>
      <c r="AS64" s="6" t="s">
        <v>1008</v>
      </c>
      <c r="AT64" s="6" t="s">
        <v>1009</v>
      </c>
      <c r="AU64" s="6" t="s">
        <v>1010</v>
      </c>
      <c r="AV64" s="6" t="s">
        <v>1011</v>
      </c>
      <c r="AW64" s="6" t="s">
        <v>11</v>
      </c>
      <c r="AX64" s="6" t="s">
        <v>1012</v>
      </c>
      <c r="AY64" s="6" t="s">
        <v>1013</v>
      </c>
      <c r="AZ64" s="6" t="s">
        <v>1238</v>
      </c>
    </row>
    <row r="65" spans="1:54" ht="15" customHeight="1" x14ac:dyDescent="0.2">
      <c r="A65" s="8">
        <v>876</v>
      </c>
      <c r="B65" s="6" t="s">
        <v>1467</v>
      </c>
      <c r="C65" s="6" t="s">
        <v>1666</v>
      </c>
      <c r="D65" s="8" t="s">
        <v>1667</v>
      </c>
      <c r="E65" s="6" t="s">
        <v>1668</v>
      </c>
      <c r="F65" s="6" t="s">
        <v>1468</v>
      </c>
      <c r="G65" s="6" t="s">
        <v>294</v>
      </c>
      <c r="H65" s="9">
        <v>5.3076923076923102</v>
      </c>
      <c r="I65" s="9">
        <v>1.1357556200179499</v>
      </c>
      <c r="J65" s="9"/>
      <c r="K65" s="9"/>
      <c r="L65" s="9"/>
      <c r="M65" s="6" t="s">
        <v>24</v>
      </c>
      <c r="N65" s="8">
        <v>5</v>
      </c>
      <c r="O65" s="6" t="s">
        <v>26</v>
      </c>
      <c r="P65" s="8">
        <v>3</v>
      </c>
      <c r="Q65" s="6" t="s">
        <v>28</v>
      </c>
      <c r="R65" s="8" t="s">
        <v>12</v>
      </c>
      <c r="S65" s="6" t="s">
        <v>30</v>
      </c>
      <c r="T65" s="8" t="s">
        <v>14</v>
      </c>
      <c r="U65" s="6" t="s">
        <v>32</v>
      </c>
      <c r="V65" s="8" t="s">
        <v>12</v>
      </c>
      <c r="W65" s="6" t="s">
        <v>34</v>
      </c>
      <c r="X65" s="8" t="s">
        <v>14</v>
      </c>
      <c r="Y65" s="6" t="s">
        <v>36</v>
      </c>
      <c r="Z65" s="8" t="s">
        <v>9</v>
      </c>
      <c r="AA65" s="6" t="s">
        <v>38</v>
      </c>
      <c r="AB65" s="8" t="s">
        <v>12</v>
      </c>
      <c r="AC65" s="6" t="s">
        <v>40</v>
      </c>
      <c r="AD65" s="8" t="s">
        <v>14</v>
      </c>
      <c r="AE65" s="6" t="s">
        <v>42</v>
      </c>
      <c r="AF65" s="8">
        <v>8</v>
      </c>
      <c r="AG65" s="6" t="s">
        <v>44</v>
      </c>
      <c r="AH65" s="8">
        <v>6</v>
      </c>
      <c r="AI65" s="6" t="s">
        <v>45</v>
      </c>
      <c r="AJ65" s="8">
        <v>5</v>
      </c>
      <c r="AK65" s="6" t="s">
        <v>47</v>
      </c>
      <c r="AL65" s="8">
        <v>5</v>
      </c>
      <c r="AM65" s="6" t="s">
        <v>1470</v>
      </c>
      <c r="AN65" s="6" t="s">
        <v>1471</v>
      </c>
      <c r="AO65" s="6" t="s">
        <v>1472</v>
      </c>
      <c r="AP65" s="6" t="s">
        <v>1473</v>
      </c>
      <c r="AQ65" s="6" t="s">
        <v>1474</v>
      </c>
      <c r="AR65" s="6" t="s">
        <v>1475</v>
      </c>
      <c r="AS65" s="6" t="s">
        <v>1476</v>
      </c>
      <c r="AT65" s="6" t="s">
        <v>1477</v>
      </c>
      <c r="AU65" s="6" t="s">
        <v>1478</v>
      </c>
      <c r="AV65" s="6" t="s">
        <v>1479</v>
      </c>
      <c r="AW65" s="6" t="s">
        <v>11</v>
      </c>
      <c r="AX65" s="6" t="s">
        <v>1464</v>
      </c>
      <c r="AY65" s="6" t="s">
        <v>1480</v>
      </c>
      <c r="AZ65" s="6" t="s">
        <v>1254</v>
      </c>
    </row>
    <row r="66" spans="1:54" ht="15" customHeight="1" x14ac:dyDescent="0.2">
      <c r="A66" s="8">
        <v>957</v>
      </c>
      <c r="B66" s="6" t="s">
        <v>1589</v>
      </c>
      <c r="C66" s="6" t="s">
        <v>1666</v>
      </c>
      <c r="D66" s="8" t="s">
        <v>1667</v>
      </c>
      <c r="E66" s="6" t="s">
        <v>1668</v>
      </c>
      <c r="F66" s="6" t="s">
        <v>1590</v>
      </c>
      <c r="G66" s="6" t="s">
        <v>1591</v>
      </c>
      <c r="H66" s="9">
        <v>5.3076923076923102</v>
      </c>
      <c r="I66" s="9">
        <v>1.3234346564681001</v>
      </c>
      <c r="J66" s="9"/>
      <c r="K66" s="9"/>
      <c r="L66" s="9"/>
      <c r="M66" s="6" t="s">
        <v>24</v>
      </c>
      <c r="N66" s="8">
        <v>5</v>
      </c>
      <c r="O66" s="6" t="s">
        <v>26</v>
      </c>
      <c r="P66" s="8">
        <v>5</v>
      </c>
      <c r="Q66" s="6" t="s">
        <v>28</v>
      </c>
      <c r="R66" s="8" t="s">
        <v>12</v>
      </c>
      <c r="S66" s="6" t="s">
        <v>30</v>
      </c>
      <c r="T66" s="8" t="s">
        <v>12</v>
      </c>
      <c r="U66" s="6" t="s">
        <v>32</v>
      </c>
      <c r="V66" s="8" t="s">
        <v>9</v>
      </c>
      <c r="W66" s="6" t="s">
        <v>34</v>
      </c>
      <c r="X66" s="8" t="s">
        <v>9</v>
      </c>
      <c r="Y66" s="6" t="s">
        <v>36</v>
      </c>
      <c r="Z66" s="8" t="s">
        <v>12</v>
      </c>
      <c r="AA66" s="6" t="s">
        <v>38</v>
      </c>
      <c r="AB66" s="8" t="s">
        <v>14</v>
      </c>
      <c r="AC66" s="6" t="s">
        <v>40</v>
      </c>
      <c r="AD66" s="8" t="s">
        <v>12</v>
      </c>
      <c r="AE66" s="6" t="s">
        <v>42</v>
      </c>
      <c r="AF66" s="8">
        <v>3</v>
      </c>
      <c r="AG66" s="6" t="s">
        <v>44</v>
      </c>
      <c r="AH66" s="8">
        <v>8</v>
      </c>
      <c r="AI66" s="6" t="s">
        <v>45</v>
      </c>
      <c r="AJ66" s="8">
        <v>7</v>
      </c>
      <c r="AK66" s="6" t="s">
        <v>47</v>
      </c>
      <c r="AL66" s="8">
        <v>4</v>
      </c>
      <c r="AM66" s="6" t="s">
        <v>1592</v>
      </c>
      <c r="AN66" s="6" t="s">
        <v>1593</v>
      </c>
      <c r="AO66" s="6" t="s">
        <v>1594</v>
      </c>
      <c r="AP66" s="6" t="s">
        <v>1595</v>
      </c>
      <c r="AQ66" s="6" t="s">
        <v>1596</v>
      </c>
      <c r="AR66" s="6" t="s">
        <v>1597</v>
      </c>
      <c r="AS66" s="6" t="s">
        <v>1598</v>
      </c>
      <c r="AT66" s="6" t="s">
        <v>1599</v>
      </c>
      <c r="AU66" s="6" t="s">
        <v>1600</v>
      </c>
      <c r="AV66" s="6" t="s">
        <v>1601</v>
      </c>
      <c r="AW66" s="6" t="s">
        <v>11</v>
      </c>
      <c r="AX66" s="6" t="s">
        <v>1602</v>
      </c>
      <c r="AY66" s="6" t="s">
        <v>1603</v>
      </c>
      <c r="AZ66" s="6" t="s">
        <v>1256</v>
      </c>
    </row>
    <row r="67" spans="1:54" ht="15" customHeight="1" x14ac:dyDescent="0.2">
      <c r="A67" s="8">
        <v>527</v>
      </c>
      <c r="B67" s="6" t="s">
        <v>898</v>
      </c>
      <c r="C67" s="6" t="s">
        <v>1666</v>
      </c>
      <c r="D67" s="8" t="s">
        <v>1666</v>
      </c>
      <c r="E67" s="6" t="s">
        <v>1668</v>
      </c>
      <c r="F67" s="6" t="s">
        <v>899</v>
      </c>
      <c r="G67" s="6" t="s">
        <v>900</v>
      </c>
      <c r="H67" s="9">
        <v>5.25</v>
      </c>
      <c r="I67" s="9">
        <v>1.08972473588517</v>
      </c>
      <c r="J67" s="9"/>
      <c r="K67" s="9"/>
      <c r="L67" s="9"/>
      <c r="M67" s="6" t="s">
        <v>24</v>
      </c>
      <c r="N67" s="8">
        <v>4</v>
      </c>
      <c r="O67" s="6" t="s">
        <v>26</v>
      </c>
      <c r="P67" s="8">
        <v>4</v>
      </c>
      <c r="Q67" s="6" t="s">
        <v>28</v>
      </c>
      <c r="R67" s="8" t="s">
        <v>14</v>
      </c>
      <c r="S67" s="6" t="s">
        <v>30</v>
      </c>
      <c r="T67" s="8" t="s">
        <v>9</v>
      </c>
      <c r="U67" s="6" t="s">
        <v>32</v>
      </c>
      <c r="V67" s="8" t="s">
        <v>9</v>
      </c>
      <c r="W67" s="6" t="s">
        <v>34</v>
      </c>
      <c r="X67" s="8" t="s">
        <v>14</v>
      </c>
      <c r="Y67" s="6" t="s">
        <v>36</v>
      </c>
      <c r="Z67" s="8" t="s">
        <v>12</v>
      </c>
      <c r="AA67" s="6" t="s">
        <v>38</v>
      </c>
      <c r="AB67" s="8" t="s">
        <v>10</v>
      </c>
      <c r="AC67" s="6" t="s">
        <v>40</v>
      </c>
      <c r="AD67" s="8" t="s">
        <v>14</v>
      </c>
      <c r="AE67" s="6" t="s">
        <v>42</v>
      </c>
      <c r="AF67" s="8" t="s">
        <v>1665</v>
      </c>
      <c r="AG67" s="6" t="s">
        <v>44</v>
      </c>
      <c r="AH67" s="8">
        <v>6</v>
      </c>
      <c r="AI67" s="6" t="s">
        <v>45</v>
      </c>
      <c r="AJ67" s="8">
        <v>7</v>
      </c>
      <c r="AK67" s="6" t="s">
        <v>47</v>
      </c>
      <c r="AL67" s="8">
        <v>6</v>
      </c>
      <c r="AM67" s="6" t="s">
        <v>902</v>
      </c>
      <c r="AN67" s="6" t="s">
        <v>903</v>
      </c>
      <c r="AO67" s="6" t="s">
        <v>904</v>
      </c>
      <c r="AP67" s="6" t="s">
        <v>905</v>
      </c>
      <c r="AQ67" s="6" t="s">
        <v>906</v>
      </c>
      <c r="AR67" s="6" t="s">
        <v>907</v>
      </c>
      <c r="AS67" s="6" t="s">
        <v>908</v>
      </c>
      <c r="AT67" s="6" t="s">
        <v>909</v>
      </c>
      <c r="AU67" s="6" t="s">
        <v>910</v>
      </c>
      <c r="AV67" s="6" t="s">
        <v>11</v>
      </c>
      <c r="AW67" s="6" t="s">
        <v>11</v>
      </c>
      <c r="AX67" s="6" t="s">
        <v>911</v>
      </c>
      <c r="AY67" s="6" t="s">
        <v>912</v>
      </c>
      <c r="AZ67" s="6" t="s">
        <v>1257</v>
      </c>
    </row>
    <row r="68" spans="1:54" ht="15" customHeight="1" x14ac:dyDescent="0.2">
      <c r="A68" s="8">
        <v>65</v>
      </c>
      <c r="B68" s="6" t="s">
        <v>127</v>
      </c>
      <c r="C68" s="6" t="s">
        <v>1666</v>
      </c>
      <c r="D68" s="8" t="s">
        <v>1666</v>
      </c>
      <c r="E68" s="6" t="s">
        <v>1668</v>
      </c>
      <c r="F68" s="6" t="s">
        <v>128</v>
      </c>
      <c r="G68" s="6" t="s">
        <v>129</v>
      </c>
      <c r="H68" s="9">
        <v>5.2307692307692299</v>
      </c>
      <c r="I68" s="9">
        <v>0.89044899252232601</v>
      </c>
      <c r="J68" s="9"/>
      <c r="K68" s="9"/>
      <c r="L68" s="9"/>
      <c r="M68" s="6" t="s">
        <v>24</v>
      </c>
      <c r="N68" s="8">
        <v>5</v>
      </c>
      <c r="O68" s="6" t="s">
        <v>26</v>
      </c>
      <c r="P68" s="8">
        <v>7</v>
      </c>
      <c r="Q68" s="6" t="s">
        <v>28</v>
      </c>
      <c r="R68" s="8">
        <v>5</v>
      </c>
      <c r="S68" s="6" t="s">
        <v>30</v>
      </c>
      <c r="T68" s="8">
        <v>5</v>
      </c>
      <c r="U68" s="6" t="s">
        <v>32</v>
      </c>
      <c r="V68" s="8">
        <v>6</v>
      </c>
      <c r="W68" s="6" t="s">
        <v>34</v>
      </c>
      <c r="X68" s="8">
        <v>4</v>
      </c>
      <c r="Y68" s="6" t="s">
        <v>36</v>
      </c>
      <c r="Z68" s="8">
        <v>6</v>
      </c>
      <c r="AA68" s="6" t="s">
        <v>38</v>
      </c>
      <c r="AB68" s="8">
        <v>5</v>
      </c>
      <c r="AC68" s="6" t="s">
        <v>40</v>
      </c>
      <c r="AD68" s="8">
        <v>5</v>
      </c>
      <c r="AE68" s="6" t="s">
        <v>42</v>
      </c>
      <c r="AF68" s="8">
        <v>6</v>
      </c>
      <c r="AG68" s="6" t="s">
        <v>44</v>
      </c>
      <c r="AH68" s="8">
        <v>4</v>
      </c>
      <c r="AI68" s="6" t="s">
        <v>45</v>
      </c>
      <c r="AJ68" s="8">
        <v>4</v>
      </c>
      <c r="AK68" s="6" t="s">
        <v>47</v>
      </c>
      <c r="AL68" s="8">
        <v>6</v>
      </c>
      <c r="AM68" s="6" t="s">
        <v>11</v>
      </c>
      <c r="AN68" s="6" t="s">
        <v>130</v>
      </c>
      <c r="AO68" s="6" t="s">
        <v>131</v>
      </c>
      <c r="AP68" s="6" t="s">
        <v>132</v>
      </c>
      <c r="AQ68" s="6" t="s">
        <v>133</v>
      </c>
      <c r="AR68" s="6" t="s">
        <v>134</v>
      </c>
      <c r="AS68" s="6" t="s">
        <v>135</v>
      </c>
      <c r="AT68" s="6" t="s">
        <v>136</v>
      </c>
      <c r="AU68" s="6" t="s">
        <v>137</v>
      </c>
      <c r="AV68" s="6" t="s">
        <v>138</v>
      </c>
      <c r="AW68" s="6" t="s">
        <v>11</v>
      </c>
      <c r="AX68" s="6" t="s">
        <v>139</v>
      </c>
      <c r="AY68" s="6" t="s">
        <v>140</v>
      </c>
      <c r="AZ68" s="6" t="s">
        <v>1258</v>
      </c>
    </row>
    <row r="69" spans="1:54" ht="15" customHeight="1" x14ac:dyDescent="0.2">
      <c r="A69" s="8">
        <v>503</v>
      </c>
      <c r="B69" s="6" t="s">
        <v>839</v>
      </c>
      <c r="C69" s="6" t="s">
        <v>1666</v>
      </c>
      <c r="D69" s="8" t="s">
        <v>1666</v>
      </c>
      <c r="E69" s="6" t="s">
        <v>1668</v>
      </c>
      <c r="F69" s="6" t="s">
        <v>840</v>
      </c>
      <c r="G69" s="6" t="s">
        <v>64</v>
      </c>
      <c r="H69" s="9">
        <v>5.2307692307692299</v>
      </c>
      <c r="I69" s="9">
        <v>1.0490908997681401</v>
      </c>
      <c r="J69" s="9"/>
      <c r="K69" s="9"/>
      <c r="L69" s="9"/>
      <c r="M69" s="6" t="s">
        <v>24</v>
      </c>
      <c r="N69" s="8">
        <v>8</v>
      </c>
      <c r="O69" s="6" t="s">
        <v>26</v>
      </c>
      <c r="P69" s="8">
        <v>6</v>
      </c>
      <c r="Q69" s="6" t="s">
        <v>28</v>
      </c>
      <c r="R69" s="8" t="s">
        <v>9</v>
      </c>
      <c r="S69" s="6" t="s">
        <v>30</v>
      </c>
      <c r="T69" s="8" t="s">
        <v>14</v>
      </c>
      <c r="U69" s="6" t="s">
        <v>32</v>
      </c>
      <c r="V69" s="8" t="s">
        <v>14</v>
      </c>
      <c r="W69" s="6" t="s">
        <v>34</v>
      </c>
      <c r="X69" s="8" t="s">
        <v>14</v>
      </c>
      <c r="Y69" s="6" t="s">
        <v>36</v>
      </c>
      <c r="Z69" s="8" t="s">
        <v>9</v>
      </c>
      <c r="AA69" s="6" t="s">
        <v>38</v>
      </c>
      <c r="AB69" s="8" t="s">
        <v>14</v>
      </c>
      <c r="AC69" s="6" t="s">
        <v>40</v>
      </c>
      <c r="AD69" s="8" t="s">
        <v>12</v>
      </c>
      <c r="AE69" s="6" t="s">
        <v>42</v>
      </c>
      <c r="AF69" s="8">
        <v>5</v>
      </c>
      <c r="AG69" s="6" t="s">
        <v>44</v>
      </c>
      <c r="AH69" s="8">
        <v>6</v>
      </c>
      <c r="AI69" s="6" t="s">
        <v>45</v>
      </c>
      <c r="AJ69" s="8">
        <v>5</v>
      </c>
      <c r="AK69" s="6" t="s">
        <v>47</v>
      </c>
      <c r="AL69" s="8">
        <v>4</v>
      </c>
      <c r="AM69" s="6" t="s">
        <v>841</v>
      </c>
      <c r="AN69" s="6" t="s">
        <v>597</v>
      </c>
      <c r="AO69" s="6" t="s">
        <v>842</v>
      </c>
      <c r="AP69" s="6" t="s">
        <v>843</v>
      </c>
      <c r="AQ69" s="6" t="s">
        <v>844</v>
      </c>
      <c r="AR69" s="6" t="s">
        <v>845</v>
      </c>
      <c r="AS69" s="6" t="s">
        <v>846</v>
      </c>
      <c r="AT69" s="6" t="s">
        <v>847</v>
      </c>
      <c r="AU69" s="6" t="s">
        <v>848</v>
      </c>
      <c r="AV69" s="6" t="s">
        <v>849</v>
      </c>
      <c r="AW69" s="6" t="s">
        <v>11</v>
      </c>
      <c r="AX69" s="6" t="s">
        <v>850</v>
      </c>
      <c r="AY69" s="6" t="s">
        <v>851</v>
      </c>
      <c r="AZ69" s="6" t="s">
        <v>1259</v>
      </c>
    </row>
    <row r="70" spans="1:54" ht="15" customHeight="1" x14ac:dyDescent="0.2">
      <c r="A70" s="8">
        <v>599</v>
      </c>
      <c r="B70" s="6" t="s">
        <v>1060</v>
      </c>
      <c r="C70" s="6" t="s">
        <v>1666</v>
      </c>
      <c r="D70" s="8" t="s">
        <v>1667</v>
      </c>
      <c r="E70" s="6" t="s">
        <v>1668</v>
      </c>
      <c r="F70" s="6" t="s">
        <v>1061</v>
      </c>
      <c r="G70" s="6" t="s">
        <v>1062</v>
      </c>
      <c r="H70" s="9">
        <v>5.2307692307692299</v>
      </c>
      <c r="I70" s="9">
        <v>1.3674145257408601</v>
      </c>
      <c r="J70" s="9"/>
      <c r="K70" s="9"/>
      <c r="L70" s="9"/>
      <c r="M70" s="6" t="s">
        <v>24</v>
      </c>
      <c r="N70" s="8">
        <v>3</v>
      </c>
      <c r="O70" s="6" t="s">
        <v>26</v>
      </c>
      <c r="P70" s="8">
        <v>7</v>
      </c>
      <c r="Q70" s="6" t="s">
        <v>28</v>
      </c>
      <c r="R70" s="8" t="s">
        <v>14</v>
      </c>
      <c r="S70" s="6" t="s">
        <v>30</v>
      </c>
      <c r="T70" s="8" t="s">
        <v>14</v>
      </c>
      <c r="U70" s="6" t="s">
        <v>32</v>
      </c>
      <c r="V70" s="8" t="s">
        <v>12</v>
      </c>
      <c r="W70" s="6" t="s">
        <v>34</v>
      </c>
      <c r="X70" s="8" t="s">
        <v>12</v>
      </c>
      <c r="Y70" s="6" t="s">
        <v>36</v>
      </c>
      <c r="Z70" s="8" t="s">
        <v>15</v>
      </c>
      <c r="AA70" s="6" t="s">
        <v>38</v>
      </c>
      <c r="AB70" s="8" t="s">
        <v>14</v>
      </c>
      <c r="AC70" s="6" t="s">
        <v>40</v>
      </c>
      <c r="AD70" s="8" t="s">
        <v>9</v>
      </c>
      <c r="AE70" s="6" t="s">
        <v>42</v>
      </c>
      <c r="AF70" s="8">
        <v>7</v>
      </c>
      <c r="AG70" s="6" t="s">
        <v>44</v>
      </c>
      <c r="AH70" s="8">
        <v>7</v>
      </c>
      <c r="AI70" s="6" t="s">
        <v>45</v>
      </c>
      <c r="AJ70" s="8">
        <v>6</v>
      </c>
      <c r="AK70" s="6" t="s">
        <v>47</v>
      </c>
      <c r="AL70" s="8">
        <v>4</v>
      </c>
      <c r="AM70" s="6" t="s">
        <v>1063</v>
      </c>
      <c r="AN70" s="6" t="s">
        <v>1064</v>
      </c>
      <c r="AO70" s="6" t="s">
        <v>1065</v>
      </c>
      <c r="AP70" s="6" t="s">
        <v>1066</v>
      </c>
      <c r="AQ70" s="6" t="s">
        <v>1067</v>
      </c>
      <c r="AR70" s="6" t="s">
        <v>1068</v>
      </c>
      <c r="AS70" s="6" t="s">
        <v>1069</v>
      </c>
      <c r="AT70" s="6" t="s">
        <v>1070</v>
      </c>
      <c r="AU70" s="6" t="s">
        <v>1071</v>
      </c>
      <c r="AV70" s="6" t="s">
        <v>1072</v>
      </c>
      <c r="AW70" s="6" t="s">
        <v>11</v>
      </c>
      <c r="AX70" s="6" t="s">
        <v>1073</v>
      </c>
      <c r="AY70" s="6" t="s">
        <v>1074</v>
      </c>
      <c r="AZ70" s="6" t="s">
        <v>1260</v>
      </c>
    </row>
    <row r="71" spans="1:54" ht="15" customHeight="1" x14ac:dyDescent="0.2">
      <c r="A71" s="8">
        <v>20</v>
      </c>
      <c r="B71" s="6" t="s">
        <v>50</v>
      </c>
      <c r="C71" s="6" t="s">
        <v>1666</v>
      </c>
      <c r="D71" s="8" t="s">
        <v>1666</v>
      </c>
      <c r="E71" s="6" t="s">
        <v>1668</v>
      </c>
      <c r="F71" s="6" t="s">
        <v>51</v>
      </c>
      <c r="G71" s="6" t="s">
        <v>52</v>
      </c>
      <c r="H71" s="9">
        <v>5.1818181818181799</v>
      </c>
      <c r="I71" s="9">
        <v>0.83319558090106105</v>
      </c>
      <c r="J71" s="9"/>
      <c r="K71" s="9"/>
      <c r="L71" s="9"/>
      <c r="M71" s="6" t="s">
        <v>24</v>
      </c>
      <c r="N71" s="8">
        <v>5</v>
      </c>
      <c r="O71" s="6" t="s">
        <v>26</v>
      </c>
      <c r="P71" s="8">
        <v>6</v>
      </c>
      <c r="Q71" s="6" t="s">
        <v>28</v>
      </c>
      <c r="R71" s="8">
        <v>6</v>
      </c>
      <c r="S71" s="6" t="s">
        <v>30</v>
      </c>
      <c r="T71" s="8">
        <v>4</v>
      </c>
      <c r="U71" s="6" t="s">
        <v>32</v>
      </c>
      <c r="V71" s="8">
        <v>6</v>
      </c>
      <c r="W71" s="6" t="s">
        <v>34</v>
      </c>
      <c r="X71" s="8">
        <v>6</v>
      </c>
      <c r="Y71" s="6" t="s">
        <v>36</v>
      </c>
      <c r="Z71" s="8">
        <v>4</v>
      </c>
      <c r="AA71" s="6" t="s">
        <v>38</v>
      </c>
      <c r="AB71" s="8">
        <v>6</v>
      </c>
      <c r="AC71" s="6" t="s">
        <v>40</v>
      </c>
      <c r="AD71" s="8">
        <v>5</v>
      </c>
      <c r="AE71" s="6" t="s">
        <v>42</v>
      </c>
      <c r="AF71" s="8" t="s">
        <v>1665</v>
      </c>
      <c r="AG71" s="6" t="s">
        <v>44</v>
      </c>
      <c r="AH71" s="8" t="s">
        <v>49</v>
      </c>
      <c r="AI71" s="6" t="s">
        <v>45</v>
      </c>
      <c r="AJ71" s="8">
        <v>4</v>
      </c>
      <c r="AK71" s="6" t="s">
        <v>47</v>
      </c>
      <c r="AL71" s="8">
        <v>5</v>
      </c>
      <c r="AM71" s="6" t="s">
        <v>53</v>
      </c>
      <c r="AN71" s="6" t="s">
        <v>54</v>
      </c>
      <c r="AO71" s="6" t="s">
        <v>55</v>
      </c>
      <c r="AP71" s="6" t="s">
        <v>56</v>
      </c>
      <c r="AQ71" s="6" t="s">
        <v>57</v>
      </c>
      <c r="AR71" s="6" t="s">
        <v>58</v>
      </c>
      <c r="AS71" s="6" t="s">
        <v>59</v>
      </c>
      <c r="AT71" s="6" t="s">
        <v>60</v>
      </c>
      <c r="AU71" s="6" t="s">
        <v>61</v>
      </c>
      <c r="AV71" s="6" t="s">
        <v>11</v>
      </c>
      <c r="AW71" s="6" t="s">
        <v>11</v>
      </c>
      <c r="AX71" s="6" t="s">
        <v>62</v>
      </c>
      <c r="AY71" s="6" t="s">
        <v>63</v>
      </c>
      <c r="AZ71" s="6" t="s">
        <v>1264</v>
      </c>
    </row>
    <row r="72" spans="1:54" ht="15" customHeight="1" x14ac:dyDescent="0.2">
      <c r="A72" s="8">
        <v>104</v>
      </c>
      <c r="B72" s="6" t="s">
        <v>146</v>
      </c>
      <c r="C72" s="6" t="s">
        <v>1666</v>
      </c>
      <c r="D72" s="8" t="s">
        <v>1667</v>
      </c>
      <c r="E72" s="6" t="s">
        <v>1668</v>
      </c>
      <c r="F72" s="6" t="s">
        <v>147</v>
      </c>
      <c r="G72" s="6" t="s">
        <v>148</v>
      </c>
      <c r="H72" s="9">
        <v>5.1538461538461497</v>
      </c>
      <c r="I72" s="9">
        <v>1.3499945211372499</v>
      </c>
      <c r="J72" s="9"/>
      <c r="K72" s="9"/>
      <c r="L72" s="9"/>
      <c r="M72" s="6" t="s">
        <v>24</v>
      </c>
      <c r="N72" s="8">
        <v>5</v>
      </c>
      <c r="O72" s="6" t="s">
        <v>26</v>
      </c>
      <c r="P72" s="8">
        <v>6</v>
      </c>
      <c r="Q72" s="6" t="s">
        <v>28</v>
      </c>
      <c r="R72" s="8">
        <v>4</v>
      </c>
      <c r="S72" s="6" t="s">
        <v>30</v>
      </c>
      <c r="T72" s="8">
        <v>4</v>
      </c>
      <c r="U72" s="6" t="s">
        <v>32</v>
      </c>
      <c r="V72" s="8">
        <v>8</v>
      </c>
      <c r="W72" s="6" t="s">
        <v>34</v>
      </c>
      <c r="X72" s="8">
        <v>7</v>
      </c>
      <c r="Y72" s="6" t="s">
        <v>36</v>
      </c>
      <c r="Z72" s="8">
        <v>4</v>
      </c>
      <c r="AA72" s="6" t="s">
        <v>38</v>
      </c>
      <c r="AB72" s="8">
        <v>5</v>
      </c>
      <c r="AC72" s="6" t="s">
        <v>40</v>
      </c>
      <c r="AD72" s="8">
        <v>5</v>
      </c>
      <c r="AE72" s="6" t="s">
        <v>42</v>
      </c>
      <c r="AF72" s="8">
        <v>6</v>
      </c>
      <c r="AG72" s="6" t="s">
        <v>44</v>
      </c>
      <c r="AH72" s="8">
        <v>6</v>
      </c>
      <c r="AI72" s="6" t="s">
        <v>45</v>
      </c>
      <c r="AJ72" s="8">
        <v>4</v>
      </c>
      <c r="AK72" s="6" t="s">
        <v>47</v>
      </c>
      <c r="AL72" s="8">
        <v>3</v>
      </c>
      <c r="AM72" s="6" t="s">
        <v>149</v>
      </c>
      <c r="AN72" s="6" t="s">
        <v>150</v>
      </c>
      <c r="AO72" s="6" t="s">
        <v>151</v>
      </c>
      <c r="AP72" s="6" t="s">
        <v>152</v>
      </c>
      <c r="AQ72" s="6" t="s">
        <v>153</v>
      </c>
      <c r="AR72" s="6" t="s">
        <v>154</v>
      </c>
      <c r="AS72" s="6" t="s">
        <v>155</v>
      </c>
      <c r="AT72" s="6" t="s">
        <v>156</v>
      </c>
      <c r="AU72" s="6" t="s">
        <v>157</v>
      </c>
      <c r="AV72" s="6" t="s">
        <v>158</v>
      </c>
      <c r="AW72" s="6" t="s">
        <v>11</v>
      </c>
      <c r="AX72" s="6" t="s">
        <v>159</v>
      </c>
      <c r="AY72" s="6" t="s">
        <v>160</v>
      </c>
      <c r="AZ72" s="6" t="s">
        <v>1290</v>
      </c>
    </row>
    <row r="73" spans="1:54" ht="15" customHeight="1" x14ac:dyDescent="0.2">
      <c r="A73" s="8">
        <v>189</v>
      </c>
      <c r="B73" s="6" t="s">
        <v>328</v>
      </c>
      <c r="C73" s="6" t="s">
        <v>1666</v>
      </c>
      <c r="D73" s="8" t="s">
        <v>1666</v>
      </c>
      <c r="E73" s="6" t="s">
        <v>1668</v>
      </c>
      <c r="F73" s="6" t="s">
        <v>329</v>
      </c>
      <c r="G73" s="6" t="s">
        <v>330</v>
      </c>
      <c r="H73" s="9">
        <v>5.0833333333333304</v>
      </c>
      <c r="I73" s="9">
        <v>0.95379359518830098</v>
      </c>
      <c r="J73" s="9"/>
      <c r="K73" s="9"/>
      <c r="L73" s="9"/>
      <c r="M73" s="6" t="s">
        <v>24</v>
      </c>
      <c r="N73" s="8">
        <v>4</v>
      </c>
      <c r="O73" s="6" t="s">
        <v>26</v>
      </c>
      <c r="P73" s="8">
        <v>6</v>
      </c>
      <c r="Q73" s="6" t="s">
        <v>28</v>
      </c>
      <c r="R73" s="8">
        <v>6</v>
      </c>
      <c r="S73" s="6" t="s">
        <v>30</v>
      </c>
      <c r="T73" s="8">
        <v>5</v>
      </c>
      <c r="U73" s="6" t="s">
        <v>32</v>
      </c>
      <c r="V73" s="8">
        <v>6</v>
      </c>
      <c r="W73" s="6" t="s">
        <v>34</v>
      </c>
      <c r="X73" s="8">
        <v>7</v>
      </c>
      <c r="Y73" s="6" t="s">
        <v>36</v>
      </c>
      <c r="Z73" s="8" t="s">
        <v>1665</v>
      </c>
      <c r="AA73" s="6" t="s">
        <v>38</v>
      </c>
      <c r="AB73" s="8">
        <v>4</v>
      </c>
      <c r="AC73" s="6" t="s">
        <v>40</v>
      </c>
      <c r="AD73" s="8">
        <v>4</v>
      </c>
      <c r="AE73" s="6" t="s">
        <v>42</v>
      </c>
      <c r="AF73" s="8">
        <v>5</v>
      </c>
      <c r="AG73" s="6" t="s">
        <v>44</v>
      </c>
      <c r="AH73" s="8">
        <v>5</v>
      </c>
      <c r="AI73" s="6" t="s">
        <v>45</v>
      </c>
      <c r="AJ73" s="8">
        <v>4</v>
      </c>
      <c r="AK73" s="6" t="s">
        <v>47</v>
      </c>
      <c r="AL73" s="8">
        <v>5</v>
      </c>
      <c r="AM73" s="6" t="s">
        <v>331</v>
      </c>
      <c r="AN73" s="6" t="s">
        <v>332</v>
      </c>
      <c r="AO73" s="6" t="s">
        <v>333</v>
      </c>
      <c r="AP73" s="6" t="s">
        <v>334</v>
      </c>
      <c r="AQ73" s="6" t="s">
        <v>335</v>
      </c>
      <c r="AR73" s="6" t="s">
        <v>336</v>
      </c>
      <c r="AS73" s="6" t="s">
        <v>11</v>
      </c>
      <c r="AT73" s="6" t="s">
        <v>337</v>
      </c>
      <c r="AU73" s="6" t="s">
        <v>338</v>
      </c>
      <c r="AV73" s="6" t="s">
        <v>339</v>
      </c>
      <c r="AW73" s="6" t="s">
        <v>11</v>
      </c>
      <c r="AX73" s="6" t="s">
        <v>340</v>
      </c>
      <c r="AY73" s="6" t="s">
        <v>341</v>
      </c>
      <c r="AZ73" s="6" t="s">
        <v>1305</v>
      </c>
    </row>
    <row r="74" spans="1:54" ht="15" customHeight="1" x14ac:dyDescent="0.2">
      <c r="A74" s="8">
        <v>208</v>
      </c>
      <c r="B74" s="6" t="s">
        <v>374</v>
      </c>
      <c r="C74" s="6" t="s">
        <v>1666</v>
      </c>
      <c r="D74" s="8" t="s">
        <v>1667</v>
      </c>
      <c r="E74" s="6" t="s">
        <v>1668</v>
      </c>
      <c r="F74" s="6" t="s">
        <v>375</v>
      </c>
      <c r="G74" s="6" t="s">
        <v>376</v>
      </c>
      <c r="H74" s="9">
        <v>5.0769230769230802</v>
      </c>
      <c r="I74" s="9">
        <v>1.2686478848054299</v>
      </c>
      <c r="J74" s="9"/>
      <c r="K74" s="9"/>
      <c r="L74" s="9"/>
      <c r="M74" s="6" t="s">
        <v>24</v>
      </c>
      <c r="N74" s="8">
        <v>5</v>
      </c>
      <c r="O74" s="6" t="s">
        <v>26</v>
      </c>
      <c r="P74" s="8">
        <v>4</v>
      </c>
      <c r="Q74" s="6" t="s">
        <v>28</v>
      </c>
      <c r="R74" s="8">
        <v>4</v>
      </c>
      <c r="S74" s="6" t="s">
        <v>30</v>
      </c>
      <c r="T74" s="8">
        <v>5</v>
      </c>
      <c r="U74" s="6" t="s">
        <v>32</v>
      </c>
      <c r="V74" s="8">
        <v>8</v>
      </c>
      <c r="W74" s="6" t="s">
        <v>34</v>
      </c>
      <c r="X74" s="8">
        <v>5</v>
      </c>
      <c r="Y74" s="6" t="s">
        <v>36</v>
      </c>
      <c r="Z74" s="8">
        <v>7</v>
      </c>
      <c r="AA74" s="6" t="s">
        <v>38</v>
      </c>
      <c r="AB74" s="8">
        <v>6</v>
      </c>
      <c r="AC74" s="6" t="s">
        <v>40</v>
      </c>
      <c r="AD74" s="8">
        <v>5</v>
      </c>
      <c r="AE74" s="6" t="s">
        <v>42</v>
      </c>
      <c r="AF74" s="8">
        <v>3</v>
      </c>
      <c r="AG74" s="6" t="s">
        <v>44</v>
      </c>
      <c r="AH74" s="8">
        <v>5</v>
      </c>
      <c r="AI74" s="6" t="s">
        <v>45</v>
      </c>
      <c r="AJ74" s="8">
        <v>5</v>
      </c>
      <c r="AK74" s="6" t="s">
        <v>47</v>
      </c>
      <c r="AL74" s="8">
        <v>4</v>
      </c>
      <c r="AM74" s="6" t="s">
        <v>11</v>
      </c>
      <c r="AN74" s="6" t="s">
        <v>377</v>
      </c>
      <c r="AO74" s="6" t="s">
        <v>378</v>
      </c>
      <c r="AP74" s="6" t="s">
        <v>379</v>
      </c>
      <c r="AQ74" s="6" t="s">
        <v>380</v>
      </c>
      <c r="AR74" s="6" t="s">
        <v>381</v>
      </c>
      <c r="AS74" s="6" t="s">
        <v>382</v>
      </c>
      <c r="AT74" s="6" t="s">
        <v>383</v>
      </c>
      <c r="AU74" s="6" t="s">
        <v>384</v>
      </c>
      <c r="AV74" s="6" t="s">
        <v>385</v>
      </c>
      <c r="AW74" s="6" t="s">
        <v>11</v>
      </c>
      <c r="AX74" s="6" t="s">
        <v>386</v>
      </c>
      <c r="AY74" s="6" t="s">
        <v>387</v>
      </c>
      <c r="AZ74" s="6" t="s">
        <v>1333</v>
      </c>
    </row>
    <row r="75" spans="1:54" ht="15" customHeight="1" x14ac:dyDescent="0.2">
      <c r="A75" s="8">
        <v>419</v>
      </c>
      <c r="B75" s="6" t="s">
        <v>758</v>
      </c>
      <c r="C75" s="6" t="s">
        <v>1666</v>
      </c>
      <c r="D75" s="8" t="s">
        <v>1667</v>
      </c>
      <c r="E75" s="6" t="s">
        <v>1668</v>
      </c>
      <c r="F75" s="6" t="s">
        <v>759</v>
      </c>
      <c r="G75" s="6" t="s">
        <v>141</v>
      </c>
      <c r="H75" s="9">
        <v>5.0769230769230802</v>
      </c>
      <c r="I75" s="9">
        <v>1.3846153846153799</v>
      </c>
      <c r="J75" s="9"/>
      <c r="K75" s="9"/>
      <c r="L75" s="9"/>
      <c r="M75" s="6" t="s">
        <v>24</v>
      </c>
      <c r="N75" s="8">
        <v>5</v>
      </c>
      <c r="O75" s="6" t="s">
        <v>26</v>
      </c>
      <c r="P75" s="8">
        <v>3</v>
      </c>
      <c r="Q75" s="6" t="s">
        <v>28</v>
      </c>
      <c r="R75" s="8" t="s">
        <v>12</v>
      </c>
      <c r="S75" s="6" t="s">
        <v>30</v>
      </c>
      <c r="T75" s="8" t="s">
        <v>9</v>
      </c>
      <c r="U75" s="6" t="s">
        <v>32</v>
      </c>
      <c r="V75" s="8" t="s">
        <v>9</v>
      </c>
      <c r="W75" s="6" t="s">
        <v>34</v>
      </c>
      <c r="X75" s="8" t="s">
        <v>9</v>
      </c>
      <c r="Y75" s="6" t="s">
        <v>36</v>
      </c>
      <c r="Z75" s="8" t="s">
        <v>12</v>
      </c>
      <c r="AA75" s="6" t="s">
        <v>38</v>
      </c>
      <c r="AB75" s="8" t="s">
        <v>10</v>
      </c>
      <c r="AC75" s="6" t="s">
        <v>40</v>
      </c>
      <c r="AD75" s="8" t="s">
        <v>12</v>
      </c>
      <c r="AE75" s="6" t="s">
        <v>42</v>
      </c>
      <c r="AF75" s="8">
        <v>4</v>
      </c>
      <c r="AG75" s="6" t="s">
        <v>44</v>
      </c>
      <c r="AH75" s="8">
        <v>8</v>
      </c>
      <c r="AI75" s="6" t="s">
        <v>45</v>
      </c>
      <c r="AJ75" s="8">
        <v>4</v>
      </c>
      <c r="AK75" s="6" t="s">
        <v>47</v>
      </c>
      <c r="AL75" s="8">
        <v>5</v>
      </c>
      <c r="AM75" s="6" t="s">
        <v>760</v>
      </c>
      <c r="AN75" s="6" t="s">
        <v>761</v>
      </c>
      <c r="AO75" s="6" t="s">
        <v>762</v>
      </c>
      <c r="AP75" s="6" t="s">
        <v>763</v>
      </c>
      <c r="AQ75" s="6" t="s">
        <v>764</v>
      </c>
      <c r="AR75" s="6" t="s">
        <v>765</v>
      </c>
      <c r="AS75" s="6" t="s">
        <v>766</v>
      </c>
      <c r="AT75" s="6" t="s">
        <v>767</v>
      </c>
      <c r="AU75" s="6" t="s">
        <v>768</v>
      </c>
      <c r="AV75" s="6" t="s">
        <v>769</v>
      </c>
      <c r="AW75" s="6" t="s">
        <v>11</v>
      </c>
      <c r="AX75" s="6" t="s">
        <v>770</v>
      </c>
      <c r="AY75" s="6" t="s">
        <v>771</v>
      </c>
      <c r="AZ75" s="6" t="s">
        <v>1334</v>
      </c>
    </row>
    <row r="76" spans="1:54" ht="15" customHeight="1" x14ac:dyDescent="0.2">
      <c r="A76" s="8">
        <v>358</v>
      </c>
      <c r="B76" s="6" t="s">
        <v>593</v>
      </c>
      <c r="C76" s="6" t="s">
        <v>1666</v>
      </c>
      <c r="D76" s="8" t="s">
        <v>1666</v>
      </c>
      <c r="E76" s="6" t="s">
        <v>1668</v>
      </c>
      <c r="F76" s="6" t="s">
        <v>594</v>
      </c>
      <c r="G76" s="6" t="s">
        <v>595</v>
      </c>
      <c r="H76" s="9">
        <v>5</v>
      </c>
      <c r="I76" s="9">
        <v>1.24034734589208</v>
      </c>
      <c r="J76" s="9"/>
      <c r="K76" s="9"/>
      <c r="L76" s="9"/>
      <c r="M76" s="6" t="s">
        <v>24</v>
      </c>
      <c r="N76" s="8">
        <v>5</v>
      </c>
      <c r="O76" s="6" t="s">
        <v>26</v>
      </c>
      <c r="P76" s="8">
        <v>5</v>
      </c>
      <c r="Q76" s="6" t="s">
        <v>28</v>
      </c>
      <c r="R76" s="8" t="s">
        <v>9</v>
      </c>
      <c r="S76" s="6" t="s">
        <v>30</v>
      </c>
      <c r="T76" s="8" t="s">
        <v>10</v>
      </c>
      <c r="U76" s="6" t="s">
        <v>32</v>
      </c>
      <c r="V76" s="8" t="s">
        <v>12</v>
      </c>
      <c r="W76" s="6" t="s">
        <v>34</v>
      </c>
      <c r="X76" s="8" t="s">
        <v>15</v>
      </c>
      <c r="Y76" s="6" t="s">
        <v>36</v>
      </c>
      <c r="Z76" s="8" t="s">
        <v>9</v>
      </c>
      <c r="AA76" s="6" t="s">
        <v>38</v>
      </c>
      <c r="AB76" s="8" t="s">
        <v>12</v>
      </c>
      <c r="AC76" s="6" t="s">
        <v>40</v>
      </c>
      <c r="AD76" s="8" t="s">
        <v>14</v>
      </c>
      <c r="AE76" s="6" t="s">
        <v>42</v>
      </c>
      <c r="AF76" s="8">
        <v>3</v>
      </c>
      <c r="AG76" s="6" t="s">
        <v>44</v>
      </c>
      <c r="AH76" s="8">
        <v>7</v>
      </c>
      <c r="AI76" s="6" t="s">
        <v>45</v>
      </c>
      <c r="AJ76" s="8">
        <v>5</v>
      </c>
      <c r="AK76" s="6" t="s">
        <v>47</v>
      </c>
      <c r="AL76" s="8">
        <v>5</v>
      </c>
      <c r="AM76" s="6" t="s">
        <v>596</v>
      </c>
      <c r="AN76" s="6" t="s">
        <v>597</v>
      </c>
      <c r="AO76" s="6" t="s">
        <v>598</v>
      </c>
      <c r="AP76" s="6" t="s">
        <v>599</v>
      </c>
      <c r="AQ76" s="6" t="s">
        <v>600</v>
      </c>
      <c r="AR76" s="6" t="s">
        <v>601</v>
      </c>
      <c r="AS76" s="6" t="s">
        <v>602</v>
      </c>
      <c r="AT76" s="6" t="s">
        <v>603</v>
      </c>
      <c r="AU76" s="6" t="s">
        <v>604</v>
      </c>
      <c r="AV76" s="6" t="s">
        <v>605</v>
      </c>
      <c r="AW76" s="6" t="s">
        <v>11</v>
      </c>
      <c r="AX76" s="6" t="s">
        <v>606</v>
      </c>
      <c r="AY76" s="6" t="s">
        <v>607</v>
      </c>
      <c r="AZ76" s="6" t="s">
        <v>1349</v>
      </c>
    </row>
    <row r="77" spans="1:54" ht="15" customHeight="1" x14ac:dyDescent="0.2">
      <c r="A77" s="8">
        <v>369</v>
      </c>
      <c r="B77" s="6" t="s">
        <v>610</v>
      </c>
      <c r="C77" s="6" t="s">
        <v>1666</v>
      </c>
      <c r="D77" s="8" t="s">
        <v>1667</v>
      </c>
      <c r="E77" s="6" t="s">
        <v>1668</v>
      </c>
      <c r="F77" s="6" t="s">
        <v>611</v>
      </c>
      <c r="G77" s="6" t="s">
        <v>161</v>
      </c>
      <c r="H77" s="9">
        <v>5</v>
      </c>
      <c r="I77" s="9">
        <v>0.78446454055273596</v>
      </c>
      <c r="J77" s="9"/>
      <c r="K77" s="9"/>
      <c r="L77" s="9"/>
      <c r="M77" s="6" t="s">
        <v>24</v>
      </c>
      <c r="N77" s="8">
        <v>5</v>
      </c>
      <c r="O77" s="6" t="s">
        <v>26</v>
      </c>
      <c r="P77" s="8">
        <v>4</v>
      </c>
      <c r="Q77" s="6" t="s">
        <v>28</v>
      </c>
      <c r="R77" s="8" t="s">
        <v>14</v>
      </c>
      <c r="S77" s="6" t="s">
        <v>30</v>
      </c>
      <c r="T77" s="8" t="s">
        <v>12</v>
      </c>
      <c r="U77" s="6" t="s">
        <v>32</v>
      </c>
      <c r="V77" s="8" t="s">
        <v>9</v>
      </c>
      <c r="W77" s="6" t="s">
        <v>34</v>
      </c>
      <c r="X77" s="8" t="s">
        <v>14</v>
      </c>
      <c r="Y77" s="6" t="s">
        <v>36</v>
      </c>
      <c r="Z77" s="8" t="s">
        <v>12</v>
      </c>
      <c r="AA77" s="6" t="s">
        <v>38</v>
      </c>
      <c r="AB77" s="8" t="s">
        <v>12</v>
      </c>
      <c r="AC77" s="6" t="s">
        <v>40</v>
      </c>
      <c r="AD77" s="8" t="s">
        <v>14</v>
      </c>
      <c r="AE77" s="6" t="s">
        <v>42</v>
      </c>
      <c r="AF77" s="8">
        <v>5</v>
      </c>
      <c r="AG77" s="6" t="s">
        <v>44</v>
      </c>
      <c r="AH77" s="8">
        <v>6</v>
      </c>
      <c r="AI77" s="6" t="s">
        <v>45</v>
      </c>
      <c r="AJ77" s="8">
        <v>4</v>
      </c>
      <c r="AK77" s="6" t="s">
        <v>47</v>
      </c>
      <c r="AL77" s="8">
        <v>4</v>
      </c>
      <c r="AM77" s="6" t="s">
        <v>613</v>
      </c>
      <c r="AN77" s="6" t="s">
        <v>614</v>
      </c>
      <c r="AO77" s="6" t="s">
        <v>615</v>
      </c>
      <c r="AP77" s="6" t="s">
        <v>616</v>
      </c>
      <c r="AQ77" s="6" t="s">
        <v>617</v>
      </c>
      <c r="AR77" s="6" t="s">
        <v>618</v>
      </c>
      <c r="AS77" s="6" t="s">
        <v>619</v>
      </c>
      <c r="AT77" s="6" t="s">
        <v>620</v>
      </c>
      <c r="AU77" s="6" t="s">
        <v>621</v>
      </c>
      <c r="AV77" s="6" t="s">
        <v>622</v>
      </c>
      <c r="AW77" s="6" t="s">
        <v>11</v>
      </c>
      <c r="AX77" s="6" t="s">
        <v>623</v>
      </c>
      <c r="AY77" s="6" t="s">
        <v>624</v>
      </c>
      <c r="AZ77" s="6" t="s">
        <v>1350</v>
      </c>
    </row>
    <row r="78" spans="1:54" ht="15" customHeight="1" x14ac:dyDescent="0.2">
      <c r="A78" s="8">
        <v>468</v>
      </c>
      <c r="B78" s="6" t="s">
        <v>821</v>
      </c>
      <c r="C78" s="6" t="s">
        <v>1666</v>
      </c>
      <c r="D78" s="8" t="s">
        <v>1667</v>
      </c>
      <c r="E78" s="6" t="s">
        <v>1668</v>
      </c>
      <c r="F78" s="6" t="s">
        <v>822</v>
      </c>
      <c r="G78" s="6" t="s">
        <v>97</v>
      </c>
      <c r="H78" s="9">
        <v>5</v>
      </c>
      <c r="I78" s="9">
        <v>0.70710678118654802</v>
      </c>
      <c r="J78" s="9"/>
      <c r="K78" s="9"/>
      <c r="L78" s="9"/>
      <c r="M78" s="6" t="s">
        <v>24</v>
      </c>
      <c r="N78" s="8">
        <v>5</v>
      </c>
      <c r="O78" s="6" t="s">
        <v>26</v>
      </c>
      <c r="P78" s="8">
        <v>4</v>
      </c>
      <c r="Q78" s="6" t="s">
        <v>28</v>
      </c>
      <c r="R78" s="8" t="s">
        <v>14</v>
      </c>
      <c r="S78" s="6" t="s">
        <v>30</v>
      </c>
      <c r="T78" s="8" t="s">
        <v>9</v>
      </c>
      <c r="U78" s="6" t="s">
        <v>32</v>
      </c>
      <c r="V78" s="8" t="s">
        <v>12</v>
      </c>
      <c r="W78" s="6" t="s">
        <v>34</v>
      </c>
      <c r="X78" s="8" t="s">
        <v>14</v>
      </c>
      <c r="Y78" s="6" t="s">
        <v>36</v>
      </c>
      <c r="Z78" s="8" t="s">
        <v>14</v>
      </c>
      <c r="AA78" s="6" t="s">
        <v>38</v>
      </c>
      <c r="AB78" s="8" t="s">
        <v>9</v>
      </c>
      <c r="AC78" s="6" t="s">
        <v>40</v>
      </c>
      <c r="AD78" s="8" t="s">
        <v>14</v>
      </c>
      <c r="AE78" s="6" t="s">
        <v>42</v>
      </c>
      <c r="AF78" s="8" t="s">
        <v>1665</v>
      </c>
      <c r="AG78" s="6" t="s">
        <v>44</v>
      </c>
      <c r="AH78" s="8">
        <v>6</v>
      </c>
      <c r="AI78" s="6" t="s">
        <v>45</v>
      </c>
      <c r="AJ78" s="8">
        <v>6</v>
      </c>
      <c r="AK78" s="6" t="s">
        <v>47</v>
      </c>
      <c r="AL78" s="8">
        <v>5</v>
      </c>
      <c r="AM78" s="6" t="s">
        <v>823</v>
      </c>
      <c r="AN78" s="6" t="s">
        <v>824</v>
      </c>
      <c r="AO78" s="6" t="s">
        <v>825</v>
      </c>
      <c r="AP78" s="6" t="s">
        <v>826</v>
      </c>
      <c r="AQ78" s="6" t="s">
        <v>827</v>
      </c>
      <c r="AR78" s="6" t="s">
        <v>828</v>
      </c>
      <c r="AS78" s="6" t="s">
        <v>829</v>
      </c>
      <c r="AT78" s="6" t="s">
        <v>830</v>
      </c>
      <c r="AU78" s="6" t="s">
        <v>831</v>
      </c>
      <c r="AV78" s="6" t="s">
        <v>11</v>
      </c>
      <c r="AW78" s="6" t="s">
        <v>11</v>
      </c>
      <c r="AX78" s="6" t="s">
        <v>832</v>
      </c>
      <c r="AY78" s="6" t="s">
        <v>833</v>
      </c>
      <c r="AZ78" s="6" t="s">
        <v>1351</v>
      </c>
    </row>
    <row r="79" spans="1:54" ht="15" customHeight="1" x14ac:dyDescent="0.2">
      <c r="A79" s="8">
        <v>528</v>
      </c>
      <c r="B79" s="6" t="s">
        <v>913</v>
      </c>
      <c r="C79" s="6" t="s">
        <v>1666</v>
      </c>
      <c r="D79" s="8" t="s">
        <v>1666</v>
      </c>
      <c r="E79" s="6" t="s">
        <v>1668</v>
      </c>
      <c r="F79" s="6" t="s">
        <v>914</v>
      </c>
      <c r="G79" s="6" t="s">
        <v>68</v>
      </c>
      <c r="H79" s="9">
        <v>5</v>
      </c>
      <c r="I79" s="9">
        <v>1.2247448713915901</v>
      </c>
      <c r="J79" s="9"/>
      <c r="K79" s="9"/>
      <c r="L79" s="9"/>
      <c r="M79" s="6" t="s">
        <v>24</v>
      </c>
      <c r="N79" s="8">
        <v>5</v>
      </c>
      <c r="O79" s="6" t="s">
        <v>26</v>
      </c>
      <c r="P79" s="8">
        <v>5</v>
      </c>
      <c r="Q79" s="6" t="s">
        <v>28</v>
      </c>
      <c r="R79" s="8" t="s">
        <v>9</v>
      </c>
      <c r="S79" s="6" t="s">
        <v>30</v>
      </c>
      <c r="T79" s="8" t="s">
        <v>12</v>
      </c>
      <c r="U79" s="6" t="s">
        <v>32</v>
      </c>
      <c r="V79" s="8" t="s">
        <v>15</v>
      </c>
      <c r="W79" s="6" t="s">
        <v>34</v>
      </c>
      <c r="X79" s="8" t="s">
        <v>12</v>
      </c>
      <c r="Y79" s="8"/>
      <c r="AA79" s="6" t="s">
        <v>38</v>
      </c>
      <c r="AB79" s="8" t="s">
        <v>10</v>
      </c>
      <c r="AC79" s="6" t="s">
        <v>40</v>
      </c>
      <c r="AD79" s="8" t="s">
        <v>9</v>
      </c>
      <c r="AE79" s="6" t="s">
        <v>42</v>
      </c>
      <c r="AF79" s="8" t="s">
        <v>14</v>
      </c>
      <c r="AG79" s="6" t="s">
        <v>44</v>
      </c>
      <c r="AH79" s="8">
        <v>6</v>
      </c>
      <c r="AI79" s="6" t="s">
        <v>45</v>
      </c>
      <c r="AJ79" s="8">
        <v>6</v>
      </c>
      <c r="AK79" s="6" t="s">
        <v>47</v>
      </c>
      <c r="AL79" s="8">
        <v>3</v>
      </c>
      <c r="AN79" s="8"/>
      <c r="AO79" s="6" t="s">
        <v>915</v>
      </c>
      <c r="AP79" s="6" t="s">
        <v>916</v>
      </c>
      <c r="AQ79" s="6" t="s">
        <v>917</v>
      </c>
      <c r="AR79" s="6" t="s">
        <v>918</v>
      </c>
      <c r="AS79" s="6" t="s">
        <v>919</v>
      </c>
      <c r="AT79" s="6" t="s">
        <v>920</v>
      </c>
      <c r="AU79" s="6" t="s">
        <v>921</v>
      </c>
      <c r="AV79" s="6" t="s">
        <v>922</v>
      </c>
      <c r="AW79" s="6" t="s">
        <v>923</v>
      </c>
      <c r="AX79" s="6" t="s">
        <v>11</v>
      </c>
      <c r="AY79" s="6" t="s">
        <v>924</v>
      </c>
      <c r="AZ79" s="6" t="s">
        <v>925</v>
      </c>
      <c r="BB79" s="6" t="s">
        <v>1352</v>
      </c>
    </row>
    <row r="80" spans="1:54" ht="15" customHeight="1" x14ac:dyDescent="0.2">
      <c r="A80" s="8">
        <v>655</v>
      </c>
      <c r="B80" s="6" t="s">
        <v>1134</v>
      </c>
      <c r="C80" s="6" t="s">
        <v>1666</v>
      </c>
      <c r="D80" s="8" t="s">
        <v>1666</v>
      </c>
      <c r="E80" s="6" t="s">
        <v>1668</v>
      </c>
      <c r="F80" s="6" t="s">
        <v>1135</v>
      </c>
      <c r="G80" s="6" t="s">
        <v>443</v>
      </c>
      <c r="H80" s="9">
        <v>5</v>
      </c>
      <c r="I80" s="9">
        <v>0.96076892283052295</v>
      </c>
      <c r="J80" s="9"/>
      <c r="K80" s="9"/>
      <c r="L80" s="9"/>
      <c r="M80" s="6" t="s">
        <v>24</v>
      </c>
      <c r="N80" s="8">
        <v>4</v>
      </c>
      <c r="O80" s="6" t="s">
        <v>26</v>
      </c>
      <c r="P80" s="8">
        <v>6</v>
      </c>
      <c r="Q80" s="6" t="s">
        <v>28</v>
      </c>
      <c r="R80" s="8" t="s">
        <v>9</v>
      </c>
      <c r="S80" s="6" t="s">
        <v>30</v>
      </c>
      <c r="T80" s="8" t="s">
        <v>14</v>
      </c>
      <c r="U80" s="6" t="s">
        <v>32</v>
      </c>
      <c r="V80" s="8" t="s">
        <v>14</v>
      </c>
      <c r="W80" s="6" t="s">
        <v>34</v>
      </c>
      <c r="X80" s="8" t="s">
        <v>15</v>
      </c>
      <c r="Y80" s="6" t="s">
        <v>36</v>
      </c>
      <c r="Z80" s="8" t="s">
        <v>12</v>
      </c>
      <c r="AA80" s="6" t="s">
        <v>38</v>
      </c>
      <c r="AB80" s="8" t="s">
        <v>9</v>
      </c>
      <c r="AC80" s="6" t="s">
        <v>40</v>
      </c>
      <c r="AD80" s="8" t="s">
        <v>12</v>
      </c>
      <c r="AE80" s="6" t="s">
        <v>42</v>
      </c>
      <c r="AF80" s="8">
        <v>6</v>
      </c>
      <c r="AG80" s="6" t="s">
        <v>44</v>
      </c>
      <c r="AH80" s="8">
        <v>6</v>
      </c>
      <c r="AI80" s="6" t="s">
        <v>45</v>
      </c>
      <c r="AJ80" s="8">
        <v>5</v>
      </c>
      <c r="AK80" s="6" t="s">
        <v>47</v>
      </c>
      <c r="AL80" s="8">
        <v>5</v>
      </c>
      <c r="AM80" s="6" t="s">
        <v>1137</v>
      </c>
      <c r="AN80" s="6" t="s">
        <v>1138</v>
      </c>
      <c r="AO80" s="6" t="s">
        <v>1139</v>
      </c>
      <c r="AP80" s="6" t="s">
        <v>1140</v>
      </c>
      <c r="AQ80" s="6" t="s">
        <v>1141</v>
      </c>
      <c r="AR80" s="6" t="s">
        <v>1142</v>
      </c>
      <c r="AS80" s="6" t="s">
        <v>1143</v>
      </c>
      <c r="AT80" s="6" t="s">
        <v>1144</v>
      </c>
      <c r="AU80" s="6" t="s">
        <v>1145</v>
      </c>
      <c r="AV80" s="6" t="s">
        <v>1146</v>
      </c>
      <c r="AW80" s="6" t="s">
        <v>11</v>
      </c>
      <c r="AX80" s="6" t="s">
        <v>1147</v>
      </c>
      <c r="AY80" s="6" t="s">
        <v>1148</v>
      </c>
      <c r="AZ80" s="6" t="s">
        <v>1353</v>
      </c>
    </row>
    <row r="81" spans="1:52" ht="15" customHeight="1" x14ac:dyDescent="0.2">
      <c r="A81" s="8">
        <v>809</v>
      </c>
      <c r="B81" s="6" t="s">
        <v>1370</v>
      </c>
      <c r="C81" s="6" t="s">
        <v>1666</v>
      </c>
      <c r="D81" s="8" t="s">
        <v>1667</v>
      </c>
      <c r="E81" s="6" t="s">
        <v>1668</v>
      </c>
      <c r="F81" s="6" t="s">
        <v>1371</v>
      </c>
      <c r="G81" s="6" t="s">
        <v>1372</v>
      </c>
      <c r="H81" s="9">
        <v>5</v>
      </c>
      <c r="I81" s="9">
        <v>0.96076892283052295</v>
      </c>
      <c r="J81" s="9"/>
      <c r="K81" s="9"/>
      <c r="L81" s="9"/>
      <c r="M81" s="6" t="s">
        <v>24</v>
      </c>
      <c r="N81" s="8">
        <v>4</v>
      </c>
      <c r="O81" s="6" t="s">
        <v>26</v>
      </c>
      <c r="P81" s="8">
        <v>5</v>
      </c>
      <c r="Q81" s="6" t="s">
        <v>28</v>
      </c>
      <c r="R81" s="8" t="s">
        <v>14</v>
      </c>
      <c r="S81" s="6" t="s">
        <v>30</v>
      </c>
      <c r="T81" s="8" t="s">
        <v>10</v>
      </c>
      <c r="U81" s="6" t="s">
        <v>32</v>
      </c>
      <c r="V81" s="8" t="s">
        <v>14</v>
      </c>
      <c r="W81" s="6" t="s">
        <v>34</v>
      </c>
      <c r="X81" s="8" t="s">
        <v>12</v>
      </c>
      <c r="Y81" s="6" t="s">
        <v>36</v>
      </c>
      <c r="Z81" s="8" t="s">
        <v>9</v>
      </c>
      <c r="AA81" s="6" t="s">
        <v>38</v>
      </c>
      <c r="AB81" s="8" t="s">
        <v>14</v>
      </c>
      <c r="AC81" s="6" t="s">
        <v>40</v>
      </c>
      <c r="AD81" s="8" t="s">
        <v>14</v>
      </c>
      <c r="AE81" s="6" t="s">
        <v>42</v>
      </c>
      <c r="AF81" s="8">
        <v>5</v>
      </c>
      <c r="AG81" s="6" t="s">
        <v>44</v>
      </c>
      <c r="AH81" s="8">
        <v>6</v>
      </c>
      <c r="AI81" s="6" t="s">
        <v>45</v>
      </c>
      <c r="AJ81" s="8">
        <v>3</v>
      </c>
      <c r="AK81" s="6" t="s">
        <v>47</v>
      </c>
      <c r="AL81" s="8">
        <v>5</v>
      </c>
      <c r="AM81" s="6" t="s">
        <v>1374</v>
      </c>
      <c r="AN81" s="6" t="s">
        <v>1375</v>
      </c>
      <c r="AO81" s="6" t="s">
        <v>1376</v>
      </c>
      <c r="AP81" s="6" t="s">
        <v>1377</v>
      </c>
      <c r="AQ81" s="6" t="s">
        <v>1378</v>
      </c>
      <c r="AR81" s="6" t="s">
        <v>1379</v>
      </c>
      <c r="AS81" s="6" t="s">
        <v>1380</v>
      </c>
      <c r="AT81" s="6" t="s">
        <v>1381</v>
      </c>
      <c r="AU81" s="6" t="s">
        <v>1382</v>
      </c>
      <c r="AV81" s="6" t="s">
        <v>1383</v>
      </c>
      <c r="AW81" s="6" t="s">
        <v>11</v>
      </c>
      <c r="AX81" s="6" t="s">
        <v>1384</v>
      </c>
      <c r="AY81" s="6" t="s">
        <v>1385</v>
      </c>
      <c r="AZ81" s="6" t="s">
        <v>1354</v>
      </c>
    </row>
    <row r="82" spans="1:52" ht="15" customHeight="1" x14ac:dyDescent="0.2">
      <c r="A82" s="8">
        <v>873</v>
      </c>
      <c r="B82" s="6" t="s">
        <v>1451</v>
      </c>
      <c r="C82" s="6" t="s">
        <v>1666</v>
      </c>
      <c r="D82" s="8" t="s">
        <v>1667</v>
      </c>
      <c r="E82" s="6" t="s">
        <v>1668</v>
      </c>
      <c r="F82" s="6" t="s">
        <v>1452</v>
      </c>
      <c r="G82" s="6" t="s">
        <v>1453</v>
      </c>
      <c r="H82" s="9">
        <v>5</v>
      </c>
      <c r="I82" s="9">
        <v>1.35400640077266</v>
      </c>
      <c r="J82" s="9"/>
      <c r="K82" s="9"/>
      <c r="L82" s="9"/>
      <c r="M82" s="6" t="s">
        <v>24</v>
      </c>
      <c r="N82" s="8">
        <v>4</v>
      </c>
      <c r="O82" s="6" t="s">
        <v>26</v>
      </c>
      <c r="P82" s="8">
        <v>8</v>
      </c>
      <c r="Q82" s="6" t="s">
        <v>28</v>
      </c>
      <c r="R82" s="8" t="s">
        <v>9</v>
      </c>
      <c r="S82" s="6" t="s">
        <v>30</v>
      </c>
      <c r="T82" s="8" t="s">
        <v>12</v>
      </c>
      <c r="U82" s="6" t="s">
        <v>32</v>
      </c>
      <c r="V82" s="8" t="s">
        <v>9</v>
      </c>
      <c r="W82" s="6" t="s">
        <v>34</v>
      </c>
      <c r="X82" s="8" t="s">
        <v>9</v>
      </c>
      <c r="Y82" s="6" t="s">
        <v>36</v>
      </c>
      <c r="Z82" s="8" t="s">
        <v>12</v>
      </c>
      <c r="AA82" s="6" t="s">
        <v>38</v>
      </c>
      <c r="AB82" s="8" t="s">
        <v>14</v>
      </c>
      <c r="AC82" s="6" t="s">
        <v>40</v>
      </c>
      <c r="AD82" s="8" t="s">
        <v>12</v>
      </c>
      <c r="AE82" s="6" t="s">
        <v>42</v>
      </c>
      <c r="AF82" s="8">
        <v>6</v>
      </c>
      <c r="AG82" s="6" t="s">
        <v>44</v>
      </c>
      <c r="AH82" s="8" t="s">
        <v>49</v>
      </c>
      <c r="AI82" s="6" t="s">
        <v>45</v>
      </c>
      <c r="AJ82" s="8">
        <v>4</v>
      </c>
      <c r="AK82" s="6" t="s">
        <v>47</v>
      </c>
      <c r="AL82" s="8">
        <v>3</v>
      </c>
      <c r="AM82" s="6" t="s">
        <v>1454</v>
      </c>
      <c r="AN82" s="6" t="s">
        <v>1455</v>
      </c>
      <c r="AO82" s="6" t="s">
        <v>1456</v>
      </c>
      <c r="AP82" s="6" t="s">
        <v>1457</v>
      </c>
      <c r="AQ82" s="6" t="s">
        <v>1458</v>
      </c>
      <c r="AR82" s="6" t="s">
        <v>1459</v>
      </c>
      <c r="AS82" s="6" t="s">
        <v>1460</v>
      </c>
      <c r="AT82" s="6" t="s">
        <v>1461</v>
      </c>
      <c r="AU82" s="6" t="s">
        <v>1462</v>
      </c>
      <c r="AV82" s="6" t="s">
        <v>1463</v>
      </c>
      <c r="AW82" s="6" t="s">
        <v>11</v>
      </c>
      <c r="AX82" s="6" t="s">
        <v>1464</v>
      </c>
      <c r="AY82" s="6" t="s">
        <v>1465</v>
      </c>
      <c r="AZ82" s="6" t="s">
        <v>1357</v>
      </c>
    </row>
    <row r="83" spans="1:52" ht="15" customHeight="1" x14ac:dyDescent="0.2">
      <c r="A83" s="8">
        <v>274</v>
      </c>
      <c r="B83" s="6" t="s">
        <v>459</v>
      </c>
      <c r="C83" s="6" t="s">
        <v>1666</v>
      </c>
      <c r="D83" s="8" t="s">
        <v>1666</v>
      </c>
      <c r="E83" s="6" t="s">
        <v>1668</v>
      </c>
      <c r="F83" s="6" t="s">
        <v>460</v>
      </c>
      <c r="G83" s="6" t="s">
        <v>313</v>
      </c>
      <c r="H83" s="9">
        <v>4.9230769230769198</v>
      </c>
      <c r="I83" s="9">
        <v>1.5423028965971901</v>
      </c>
      <c r="J83" s="9"/>
      <c r="K83" s="9"/>
      <c r="L83" s="9"/>
      <c r="M83" s="6" t="s">
        <v>24</v>
      </c>
      <c r="N83" s="8">
        <v>5</v>
      </c>
      <c r="O83" s="6" t="s">
        <v>26</v>
      </c>
      <c r="P83" s="8">
        <v>4</v>
      </c>
      <c r="Q83" s="6" t="s">
        <v>28</v>
      </c>
      <c r="R83" s="8" t="s">
        <v>9</v>
      </c>
      <c r="S83" s="6" t="s">
        <v>30</v>
      </c>
      <c r="T83" s="8" t="s">
        <v>14</v>
      </c>
      <c r="U83" s="6" t="s">
        <v>32</v>
      </c>
      <c r="V83" s="8" t="s">
        <v>10</v>
      </c>
      <c r="W83" s="6" t="s">
        <v>34</v>
      </c>
      <c r="X83" s="8" t="s">
        <v>15</v>
      </c>
      <c r="Y83" s="6" t="s">
        <v>36</v>
      </c>
      <c r="Z83" s="8" t="s">
        <v>15</v>
      </c>
      <c r="AA83" s="6" t="s">
        <v>38</v>
      </c>
      <c r="AB83" s="8" t="s">
        <v>12</v>
      </c>
      <c r="AC83" s="6" t="s">
        <v>40</v>
      </c>
      <c r="AD83" s="8" t="s">
        <v>9</v>
      </c>
      <c r="AE83" s="6" t="s">
        <v>42</v>
      </c>
      <c r="AF83" s="8">
        <v>4</v>
      </c>
      <c r="AG83" s="6" t="s">
        <v>44</v>
      </c>
      <c r="AH83" s="8">
        <v>7</v>
      </c>
      <c r="AI83" s="6" t="s">
        <v>45</v>
      </c>
      <c r="AJ83" s="8">
        <v>8</v>
      </c>
      <c r="AK83" s="6" t="s">
        <v>47</v>
      </c>
      <c r="AL83" s="8">
        <v>4</v>
      </c>
      <c r="AM83" s="6" t="s">
        <v>461</v>
      </c>
      <c r="AN83" s="6" t="s">
        <v>462</v>
      </c>
      <c r="AO83" s="6" t="s">
        <v>463</v>
      </c>
      <c r="AP83" s="6" t="s">
        <v>464</v>
      </c>
      <c r="AQ83" s="6" t="s">
        <v>465</v>
      </c>
      <c r="AR83" s="6" t="s">
        <v>466</v>
      </c>
      <c r="AS83" s="6" t="s">
        <v>467</v>
      </c>
      <c r="AT83" s="6" t="s">
        <v>468</v>
      </c>
      <c r="AU83" s="6" t="s">
        <v>469</v>
      </c>
      <c r="AV83" s="6" t="s">
        <v>470</v>
      </c>
      <c r="AW83" s="6" t="s">
        <v>11</v>
      </c>
      <c r="AX83" s="6" t="s">
        <v>471</v>
      </c>
      <c r="AY83" s="6" t="s">
        <v>472</v>
      </c>
      <c r="AZ83" s="6" t="s">
        <v>1373</v>
      </c>
    </row>
    <row r="84" spans="1:52" ht="15" customHeight="1" x14ac:dyDescent="0.2">
      <c r="A84" s="8">
        <v>352</v>
      </c>
      <c r="B84" s="6" t="s">
        <v>576</v>
      </c>
      <c r="C84" s="6" t="s">
        <v>1666</v>
      </c>
      <c r="D84" s="8" t="s">
        <v>1666</v>
      </c>
      <c r="E84" s="6" t="s">
        <v>1668</v>
      </c>
      <c r="F84" s="6" t="s">
        <v>577</v>
      </c>
      <c r="G84" s="6" t="s">
        <v>578</v>
      </c>
      <c r="H84" s="9">
        <v>4.9230769230769198</v>
      </c>
      <c r="I84" s="9">
        <v>1.1409536133993301</v>
      </c>
      <c r="J84" s="9"/>
      <c r="K84" s="9"/>
      <c r="L84" s="9"/>
      <c r="M84" s="6" t="s">
        <v>24</v>
      </c>
      <c r="N84" s="8">
        <v>5</v>
      </c>
      <c r="O84" s="6" t="s">
        <v>26</v>
      </c>
      <c r="P84" s="8">
        <v>3</v>
      </c>
      <c r="Q84" s="6" t="s">
        <v>28</v>
      </c>
      <c r="R84" s="8" t="s">
        <v>9</v>
      </c>
      <c r="S84" s="6" t="s">
        <v>30</v>
      </c>
      <c r="T84" s="8" t="s">
        <v>9</v>
      </c>
      <c r="U84" s="6" t="s">
        <v>32</v>
      </c>
      <c r="V84" s="8" t="s">
        <v>14</v>
      </c>
      <c r="W84" s="6" t="s">
        <v>34</v>
      </c>
      <c r="X84" s="8" t="s">
        <v>15</v>
      </c>
      <c r="Y84" s="6" t="s">
        <v>36</v>
      </c>
      <c r="Z84" s="8" t="s">
        <v>10</v>
      </c>
      <c r="AA84" s="6" t="s">
        <v>38</v>
      </c>
      <c r="AB84" s="8" t="s">
        <v>14</v>
      </c>
      <c r="AC84" s="6" t="s">
        <v>40</v>
      </c>
      <c r="AD84" s="8" t="s">
        <v>14</v>
      </c>
      <c r="AE84" s="6" t="s">
        <v>42</v>
      </c>
      <c r="AF84" s="8">
        <v>6</v>
      </c>
      <c r="AG84" s="6" t="s">
        <v>44</v>
      </c>
      <c r="AH84" s="8">
        <v>6</v>
      </c>
      <c r="AI84" s="6" t="s">
        <v>45</v>
      </c>
      <c r="AJ84" s="8">
        <v>6</v>
      </c>
      <c r="AK84" s="6" t="s">
        <v>47</v>
      </c>
      <c r="AL84" s="8">
        <v>5</v>
      </c>
      <c r="AM84" s="6" t="s">
        <v>579</v>
      </c>
      <c r="AN84" s="6" t="s">
        <v>580</v>
      </c>
      <c r="AO84" s="6" t="s">
        <v>581</v>
      </c>
      <c r="AP84" s="6" t="s">
        <v>582</v>
      </c>
      <c r="AQ84" s="6" t="s">
        <v>583</v>
      </c>
      <c r="AR84" s="6" t="s">
        <v>584</v>
      </c>
      <c r="AS84" s="6" t="s">
        <v>585</v>
      </c>
      <c r="AT84" s="6" t="s">
        <v>586</v>
      </c>
      <c r="AU84" s="6" t="s">
        <v>587</v>
      </c>
      <c r="AV84" s="6" t="s">
        <v>588</v>
      </c>
      <c r="AW84" s="6" t="s">
        <v>11</v>
      </c>
      <c r="AX84" s="6" t="s">
        <v>589</v>
      </c>
      <c r="AY84" s="6" t="s">
        <v>590</v>
      </c>
      <c r="AZ84" s="6" t="s">
        <v>1386</v>
      </c>
    </row>
    <row r="85" spans="1:52" ht="15" customHeight="1" x14ac:dyDescent="0.2">
      <c r="A85" s="8">
        <v>399</v>
      </c>
      <c r="B85" s="6" t="s">
        <v>715</v>
      </c>
      <c r="C85" s="6" t="s">
        <v>1666</v>
      </c>
      <c r="D85" s="8" t="s">
        <v>1666</v>
      </c>
      <c r="E85" s="6" t="s">
        <v>1668</v>
      </c>
      <c r="F85" s="6" t="s">
        <v>716</v>
      </c>
      <c r="G85" s="6" t="s">
        <v>309</v>
      </c>
      <c r="H85" s="9">
        <v>4.9230769230769198</v>
      </c>
      <c r="I85" s="9">
        <v>1.07141448286032</v>
      </c>
      <c r="J85" s="9"/>
      <c r="K85" s="9"/>
      <c r="L85" s="9"/>
      <c r="M85" s="6" t="s">
        <v>24</v>
      </c>
      <c r="N85" s="8">
        <v>5</v>
      </c>
      <c r="O85" s="6" t="s">
        <v>26</v>
      </c>
      <c r="P85" s="8">
        <v>6</v>
      </c>
      <c r="Q85" s="6" t="s">
        <v>28</v>
      </c>
      <c r="R85" s="8" t="s">
        <v>15</v>
      </c>
      <c r="S85" s="6" t="s">
        <v>30</v>
      </c>
      <c r="T85" s="8" t="s">
        <v>10</v>
      </c>
      <c r="U85" s="6" t="s">
        <v>32</v>
      </c>
      <c r="V85" s="8" t="s">
        <v>9</v>
      </c>
      <c r="W85" s="6" t="s">
        <v>34</v>
      </c>
      <c r="X85" s="8" t="s">
        <v>14</v>
      </c>
      <c r="Y85" s="6" t="s">
        <v>36</v>
      </c>
      <c r="Z85" s="8" t="s">
        <v>12</v>
      </c>
      <c r="AA85" s="6" t="s">
        <v>38</v>
      </c>
      <c r="AB85" s="8" t="s">
        <v>12</v>
      </c>
      <c r="AC85" s="6" t="s">
        <v>40</v>
      </c>
      <c r="AD85" s="8" t="s">
        <v>9</v>
      </c>
      <c r="AE85" s="6" t="s">
        <v>42</v>
      </c>
      <c r="AF85" s="8">
        <v>4</v>
      </c>
      <c r="AG85" s="6" t="s">
        <v>44</v>
      </c>
      <c r="AH85" s="8">
        <v>5</v>
      </c>
      <c r="AI85" s="6" t="s">
        <v>45</v>
      </c>
      <c r="AJ85" s="8">
        <v>5</v>
      </c>
      <c r="AK85" s="6" t="s">
        <v>47</v>
      </c>
      <c r="AL85" s="8">
        <v>4</v>
      </c>
      <c r="AM85" s="6" t="s">
        <v>717</v>
      </c>
      <c r="AN85" s="6" t="s">
        <v>718</v>
      </c>
      <c r="AO85" s="6" t="s">
        <v>719</v>
      </c>
      <c r="AP85" s="6" t="s">
        <v>720</v>
      </c>
      <c r="AQ85" s="6" t="s">
        <v>721</v>
      </c>
      <c r="AR85" s="6" t="s">
        <v>722</v>
      </c>
      <c r="AS85" s="6" t="s">
        <v>723</v>
      </c>
      <c r="AT85" s="6" t="s">
        <v>724</v>
      </c>
      <c r="AU85" s="6" t="s">
        <v>725</v>
      </c>
      <c r="AV85" s="6" t="s">
        <v>726</v>
      </c>
      <c r="AW85" s="6" t="s">
        <v>11</v>
      </c>
      <c r="AX85" s="6" t="s">
        <v>727</v>
      </c>
      <c r="AY85" s="6" t="s">
        <v>728</v>
      </c>
      <c r="AZ85" s="6" t="s">
        <v>1387</v>
      </c>
    </row>
    <row r="86" spans="1:52" ht="15" customHeight="1" x14ac:dyDescent="0.2">
      <c r="A86" s="8">
        <v>572</v>
      </c>
      <c r="B86" s="6" t="s">
        <v>971</v>
      </c>
      <c r="C86" s="6" t="s">
        <v>1666</v>
      </c>
      <c r="D86" s="8" t="s">
        <v>1667</v>
      </c>
      <c r="E86" s="6" t="s">
        <v>1668</v>
      </c>
      <c r="F86" s="6" t="s">
        <v>972</v>
      </c>
      <c r="G86" s="6" t="s">
        <v>973</v>
      </c>
      <c r="H86" s="9">
        <v>4.9230769230769198</v>
      </c>
      <c r="I86" s="9">
        <v>1.20649131856601</v>
      </c>
      <c r="J86" s="9"/>
      <c r="K86" s="9"/>
      <c r="L86" s="9"/>
      <c r="M86" s="6" t="s">
        <v>24</v>
      </c>
      <c r="N86" s="8">
        <v>7</v>
      </c>
      <c r="O86" s="6" t="s">
        <v>26</v>
      </c>
      <c r="P86" s="8">
        <v>4</v>
      </c>
      <c r="Q86" s="6" t="s">
        <v>28</v>
      </c>
      <c r="R86" s="8" t="s">
        <v>15</v>
      </c>
      <c r="S86" s="6" t="s">
        <v>30</v>
      </c>
      <c r="T86" s="8" t="s">
        <v>14</v>
      </c>
      <c r="U86" s="6" t="s">
        <v>32</v>
      </c>
      <c r="V86" s="8" t="s">
        <v>14</v>
      </c>
      <c r="W86" s="6" t="s">
        <v>34</v>
      </c>
      <c r="X86" s="8" t="s">
        <v>12</v>
      </c>
      <c r="Y86" s="6" t="s">
        <v>36</v>
      </c>
      <c r="Z86" s="8" t="s">
        <v>9</v>
      </c>
      <c r="AA86" s="6" t="s">
        <v>38</v>
      </c>
      <c r="AB86" s="8" t="s">
        <v>10</v>
      </c>
      <c r="AC86" s="6" t="s">
        <v>40</v>
      </c>
      <c r="AD86" s="8" t="s">
        <v>9</v>
      </c>
      <c r="AE86" s="6" t="s">
        <v>42</v>
      </c>
      <c r="AF86" s="8">
        <v>5</v>
      </c>
      <c r="AG86" s="6" t="s">
        <v>44</v>
      </c>
      <c r="AH86" s="8">
        <v>4</v>
      </c>
      <c r="AI86" s="6" t="s">
        <v>45</v>
      </c>
      <c r="AJ86" s="8">
        <v>6</v>
      </c>
      <c r="AK86" s="6" t="s">
        <v>47</v>
      </c>
      <c r="AL86" s="8">
        <v>4</v>
      </c>
      <c r="AM86" s="6" t="s">
        <v>974</v>
      </c>
      <c r="AN86" s="6" t="s">
        <v>975</v>
      </c>
      <c r="AO86" s="6" t="s">
        <v>976</v>
      </c>
      <c r="AP86" s="6" t="s">
        <v>977</v>
      </c>
      <c r="AQ86" s="6" t="s">
        <v>978</v>
      </c>
      <c r="AR86" s="6" t="s">
        <v>979</v>
      </c>
      <c r="AS86" s="6" t="s">
        <v>980</v>
      </c>
      <c r="AT86" s="6" t="s">
        <v>981</v>
      </c>
      <c r="AU86" s="6" t="s">
        <v>982</v>
      </c>
      <c r="AV86" s="6" t="s">
        <v>983</v>
      </c>
      <c r="AW86" s="6" t="s">
        <v>11</v>
      </c>
      <c r="AX86" s="6" t="s">
        <v>984</v>
      </c>
      <c r="AY86" s="6" t="s">
        <v>985</v>
      </c>
      <c r="AZ86" s="6" t="s">
        <v>1388</v>
      </c>
    </row>
    <row r="87" spans="1:52" ht="15" customHeight="1" x14ac:dyDescent="0.2">
      <c r="A87" s="8">
        <v>944</v>
      </c>
      <c r="B87" s="6" t="s">
        <v>1546</v>
      </c>
      <c r="C87" s="6" t="s">
        <v>1666</v>
      </c>
      <c r="D87" s="8" t="s">
        <v>1667</v>
      </c>
      <c r="E87" s="6" t="s">
        <v>1668</v>
      </c>
      <c r="F87" s="6" t="s">
        <v>654</v>
      </c>
      <c r="G87" s="6" t="s">
        <v>294</v>
      </c>
      <c r="H87" s="9">
        <v>4.7692307692307701</v>
      </c>
      <c r="I87" s="9">
        <v>1.0490908997681401</v>
      </c>
      <c r="J87" s="9"/>
      <c r="K87" s="9"/>
      <c r="L87" s="9"/>
      <c r="M87" s="6" t="s">
        <v>24</v>
      </c>
      <c r="N87" s="8">
        <v>4</v>
      </c>
      <c r="O87" s="6" t="s">
        <v>26</v>
      </c>
      <c r="P87" s="8">
        <v>4</v>
      </c>
      <c r="Q87" s="6" t="s">
        <v>28</v>
      </c>
      <c r="R87" s="8" t="s">
        <v>9</v>
      </c>
      <c r="S87" s="6" t="s">
        <v>30</v>
      </c>
      <c r="T87" s="8" t="s">
        <v>12</v>
      </c>
      <c r="U87" s="6" t="s">
        <v>32</v>
      </c>
      <c r="V87" s="8" t="s">
        <v>14</v>
      </c>
      <c r="W87" s="6" t="s">
        <v>34</v>
      </c>
      <c r="X87" s="8" t="s">
        <v>12</v>
      </c>
      <c r="Y87" s="6" t="s">
        <v>36</v>
      </c>
      <c r="Z87" s="8" t="s">
        <v>15</v>
      </c>
      <c r="AA87" s="6" t="s">
        <v>38</v>
      </c>
      <c r="AB87" s="8" t="s">
        <v>12</v>
      </c>
      <c r="AC87" s="6" t="s">
        <v>40</v>
      </c>
      <c r="AD87" s="8" t="s">
        <v>12</v>
      </c>
      <c r="AE87" s="6" t="s">
        <v>42</v>
      </c>
      <c r="AF87" s="8">
        <v>3</v>
      </c>
      <c r="AG87" s="6" t="s">
        <v>44</v>
      </c>
      <c r="AH87" s="8">
        <v>5</v>
      </c>
      <c r="AI87" s="6" t="s">
        <v>45</v>
      </c>
      <c r="AJ87" s="8">
        <v>5</v>
      </c>
      <c r="AK87" s="6" t="s">
        <v>47</v>
      </c>
      <c r="AL87" s="8">
        <v>5</v>
      </c>
      <c r="AM87" s="6" t="s">
        <v>1548</v>
      </c>
      <c r="AN87" s="6" t="s">
        <v>1549</v>
      </c>
      <c r="AO87" s="6" t="s">
        <v>1550</v>
      </c>
      <c r="AP87" s="6" t="s">
        <v>1551</v>
      </c>
      <c r="AQ87" s="6" t="s">
        <v>1552</v>
      </c>
      <c r="AR87" s="6" t="s">
        <v>1553</v>
      </c>
      <c r="AS87" s="6" t="s">
        <v>467</v>
      </c>
      <c r="AT87" s="6" t="s">
        <v>1554</v>
      </c>
      <c r="AU87" s="6" t="s">
        <v>1555</v>
      </c>
      <c r="AV87" s="6" t="s">
        <v>1556</v>
      </c>
      <c r="AW87" s="6" t="s">
        <v>11</v>
      </c>
      <c r="AX87" s="6" t="s">
        <v>1557</v>
      </c>
      <c r="AY87" s="6" t="s">
        <v>1558</v>
      </c>
      <c r="AZ87" s="6" t="s">
        <v>1404</v>
      </c>
    </row>
    <row r="88" spans="1:52" ht="15" customHeight="1" x14ac:dyDescent="0.2">
      <c r="A88" s="8">
        <v>396</v>
      </c>
      <c r="B88" s="6" t="s">
        <v>686</v>
      </c>
      <c r="C88" s="6" t="s">
        <v>1666</v>
      </c>
      <c r="D88" s="8" t="s">
        <v>1666</v>
      </c>
      <c r="E88" s="6" t="s">
        <v>1668</v>
      </c>
      <c r="F88" s="6" t="s">
        <v>687</v>
      </c>
      <c r="G88" s="6" t="s">
        <v>688</v>
      </c>
      <c r="H88" s="9">
        <v>4.6923076923076898</v>
      </c>
      <c r="I88" s="9">
        <v>0.82131371169471601</v>
      </c>
      <c r="J88" s="9"/>
      <c r="K88" s="9"/>
      <c r="L88" s="9"/>
      <c r="M88" s="6" t="s">
        <v>24</v>
      </c>
      <c r="N88" s="8">
        <v>5</v>
      </c>
      <c r="O88" s="6" t="s">
        <v>26</v>
      </c>
      <c r="P88" s="8">
        <v>4</v>
      </c>
      <c r="Q88" s="6" t="s">
        <v>28</v>
      </c>
      <c r="R88" s="8" t="s">
        <v>9</v>
      </c>
      <c r="S88" s="6" t="s">
        <v>30</v>
      </c>
      <c r="T88" s="8" t="s">
        <v>12</v>
      </c>
      <c r="U88" s="6" t="s">
        <v>32</v>
      </c>
      <c r="V88" s="8" t="s">
        <v>12</v>
      </c>
      <c r="W88" s="6" t="s">
        <v>34</v>
      </c>
      <c r="X88" s="8" t="s">
        <v>9</v>
      </c>
      <c r="Y88" s="6" t="s">
        <v>36</v>
      </c>
      <c r="Z88" s="8" t="s">
        <v>14</v>
      </c>
      <c r="AA88" s="6" t="s">
        <v>38</v>
      </c>
      <c r="AB88" s="8" t="s">
        <v>9</v>
      </c>
      <c r="AC88" s="6" t="s">
        <v>40</v>
      </c>
      <c r="AD88" s="8" t="s">
        <v>9</v>
      </c>
      <c r="AE88" s="6" t="s">
        <v>42</v>
      </c>
      <c r="AF88" s="8">
        <v>6</v>
      </c>
      <c r="AG88" s="6" t="s">
        <v>44</v>
      </c>
      <c r="AH88" s="8">
        <v>5</v>
      </c>
      <c r="AI88" s="6" t="s">
        <v>45</v>
      </c>
      <c r="AJ88" s="8">
        <v>4</v>
      </c>
      <c r="AK88" s="6" t="s">
        <v>47</v>
      </c>
      <c r="AL88" s="8">
        <v>4</v>
      </c>
      <c r="AM88" s="6" t="s">
        <v>689</v>
      </c>
      <c r="AN88" s="6" t="s">
        <v>690</v>
      </c>
      <c r="AO88" s="6" t="s">
        <v>691</v>
      </c>
      <c r="AP88" s="6" t="s">
        <v>692</v>
      </c>
      <c r="AQ88" s="6" t="s">
        <v>693</v>
      </c>
      <c r="AR88" s="6" t="s">
        <v>694</v>
      </c>
      <c r="AS88" s="6" t="s">
        <v>695</v>
      </c>
      <c r="AT88" s="6" t="s">
        <v>696</v>
      </c>
      <c r="AU88" s="6" t="s">
        <v>697</v>
      </c>
      <c r="AV88" s="6" t="s">
        <v>698</v>
      </c>
      <c r="AW88" s="6" t="s">
        <v>11</v>
      </c>
      <c r="AX88" s="6" t="s">
        <v>699</v>
      </c>
      <c r="AY88" s="6" t="s">
        <v>700</v>
      </c>
      <c r="AZ88" s="6" t="s">
        <v>1434</v>
      </c>
    </row>
    <row r="89" spans="1:52" ht="15" customHeight="1" x14ac:dyDescent="0.2">
      <c r="A89" s="8">
        <v>687</v>
      </c>
      <c r="B89" s="6" t="s">
        <v>1223</v>
      </c>
      <c r="C89" s="6" t="s">
        <v>1666</v>
      </c>
      <c r="D89" s="8" t="s">
        <v>1666</v>
      </c>
      <c r="E89" s="6" t="s">
        <v>1668</v>
      </c>
      <c r="F89" s="6" t="s">
        <v>1224</v>
      </c>
      <c r="G89" s="6" t="s">
        <v>1225</v>
      </c>
      <c r="H89" s="9">
        <v>4.6923076923076898</v>
      </c>
      <c r="I89" s="9">
        <v>1.2639751327042299</v>
      </c>
      <c r="J89" s="9"/>
      <c r="K89" s="9"/>
      <c r="L89" s="9"/>
      <c r="M89" s="6" t="s">
        <v>24</v>
      </c>
      <c r="N89" s="8">
        <v>3</v>
      </c>
      <c r="O89" s="6" t="s">
        <v>26</v>
      </c>
      <c r="P89" s="8">
        <v>5</v>
      </c>
      <c r="Q89" s="6" t="s">
        <v>28</v>
      </c>
      <c r="R89" s="8" t="s">
        <v>14</v>
      </c>
      <c r="S89" s="6" t="s">
        <v>30</v>
      </c>
      <c r="T89" s="8" t="s">
        <v>12</v>
      </c>
      <c r="U89" s="6" t="s">
        <v>32</v>
      </c>
      <c r="V89" s="8" t="s">
        <v>12</v>
      </c>
      <c r="W89" s="6" t="s">
        <v>34</v>
      </c>
      <c r="X89" s="8" t="s">
        <v>12</v>
      </c>
      <c r="Y89" s="6" t="s">
        <v>36</v>
      </c>
      <c r="Z89" s="8" t="s">
        <v>9</v>
      </c>
      <c r="AA89" s="6" t="s">
        <v>38</v>
      </c>
      <c r="AB89" s="8" t="s">
        <v>15</v>
      </c>
      <c r="AC89" s="6" t="s">
        <v>40</v>
      </c>
      <c r="AD89" s="8" t="s">
        <v>9</v>
      </c>
      <c r="AE89" s="6" t="s">
        <v>42</v>
      </c>
      <c r="AF89" s="8">
        <v>4</v>
      </c>
      <c r="AG89" s="6" t="s">
        <v>44</v>
      </c>
      <c r="AH89" s="8">
        <v>7</v>
      </c>
      <c r="AI89" s="6" t="s">
        <v>45</v>
      </c>
      <c r="AJ89" s="8">
        <v>5</v>
      </c>
      <c r="AK89" s="6" t="s">
        <v>47</v>
      </c>
      <c r="AL89" s="8">
        <v>3</v>
      </c>
      <c r="AM89" s="6" t="s">
        <v>1226</v>
      </c>
      <c r="AN89" s="6" t="s">
        <v>1227</v>
      </c>
      <c r="AO89" s="6" t="s">
        <v>1228</v>
      </c>
      <c r="AP89" s="6" t="s">
        <v>1229</v>
      </c>
      <c r="AQ89" s="6" t="s">
        <v>1230</v>
      </c>
      <c r="AR89" s="6" t="s">
        <v>1231</v>
      </c>
      <c r="AS89" s="6" t="s">
        <v>1232</v>
      </c>
      <c r="AT89" s="6" t="s">
        <v>1233</v>
      </c>
      <c r="AU89" s="6" t="s">
        <v>1234</v>
      </c>
      <c r="AV89" s="6" t="s">
        <v>1235</v>
      </c>
      <c r="AW89" s="6" t="s">
        <v>11</v>
      </c>
      <c r="AX89" s="6" t="s">
        <v>1236</v>
      </c>
      <c r="AY89" s="6" t="s">
        <v>1237</v>
      </c>
      <c r="AZ89" s="6" t="s">
        <v>1450</v>
      </c>
    </row>
    <row r="90" spans="1:52" ht="15" customHeight="1" x14ac:dyDescent="0.2">
      <c r="A90" s="8">
        <v>682</v>
      </c>
      <c r="B90" s="6" t="s">
        <v>1210</v>
      </c>
      <c r="C90" s="6" t="s">
        <v>1666</v>
      </c>
      <c r="D90" s="8" t="s">
        <v>1667</v>
      </c>
      <c r="E90" s="6" t="s">
        <v>1668</v>
      </c>
      <c r="F90" s="6" t="s">
        <v>1211</v>
      </c>
      <c r="G90" s="6" t="s">
        <v>1212</v>
      </c>
      <c r="H90" s="9">
        <v>4.6666666666666696</v>
      </c>
      <c r="I90" s="9">
        <v>1.1785113019775799</v>
      </c>
      <c r="J90" s="9"/>
      <c r="K90" s="9"/>
      <c r="L90" s="9"/>
      <c r="M90" s="6" t="s">
        <v>24</v>
      </c>
      <c r="N90" s="8">
        <v>4</v>
      </c>
      <c r="O90" s="6" t="s">
        <v>26</v>
      </c>
      <c r="P90" s="8">
        <v>5</v>
      </c>
      <c r="Q90" s="6" t="s">
        <v>28</v>
      </c>
      <c r="R90" s="8" t="s">
        <v>1665</v>
      </c>
      <c r="S90" s="6" t="s">
        <v>30</v>
      </c>
      <c r="T90" s="8" t="s">
        <v>14</v>
      </c>
      <c r="U90" s="6" t="s">
        <v>32</v>
      </c>
      <c r="V90" s="8" t="s">
        <v>9</v>
      </c>
      <c r="W90" s="6" t="s">
        <v>34</v>
      </c>
      <c r="X90" s="8" t="s">
        <v>15</v>
      </c>
      <c r="Y90" s="6" t="s">
        <v>36</v>
      </c>
      <c r="Z90" s="8" t="s">
        <v>12</v>
      </c>
      <c r="AA90" s="6" t="s">
        <v>38</v>
      </c>
      <c r="AB90" s="8" t="s">
        <v>12</v>
      </c>
      <c r="AC90" s="6" t="s">
        <v>40</v>
      </c>
      <c r="AD90" s="8" t="s">
        <v>14</v>
      </c>
      <c r="AE90" s="6" t="s">
        <v>42</v>
      </c>
      <c r="AF90" s="8">
        <v>5</v>
      </c>
      <c r="AG90" s="6" t="s">
        <v>44</v>
      </c>
      <c r="AH90" s="8">
        <v>6</v>
      </c>
      <c r="AI90" s="6" t="s">
        <v>45</v>
      </c>
      <c r="AJ90" s="8">
        <v>5</v>
      </c>
      <c r="AK90" s="6" t="s">
        <v>47</v>
      </c>
      <c r="AL90" s="8">
        <v>2</v>
      </c>
      <c r="AM90" s="6" t="s">
        <v>1213</v>
      </c>
      <c r="AN90" s="6" t="s">
        <v>1214</v>
      </c>
      <c r="AO90" s="6" t="s">
        <v>11</v>
      </c>
      <c r="AP90" s="6" t="s">
        <v>1215</v>
      </c>
      <c r="AQ90" s="6" t="s">
        <v>1216</v>
      </c>
      <c r="AR90" s="6" t="s">
        <v>1217</v>
      </c>
      <c r="AS90" s="6" t="s">
        <v>1187</v>
      </c>
      <c r="AT90" s="6" t="s">
        <v>1218</v>
      </c>
      <c r="AU90" s="6" t="s">
        <v>1219</v>
      </c>
      <c r="AV90" s="6" t="s">
        <v>1220</v>
      </c>
      <c r="AW90" s="6" t="s">
        <v>11</v>
      </c>
      <c r="AX90" s="6" t="s">
        <v>1221</v>
      </c>
      <c r="AY90" s="6" t="s">
        <v>1222</v>
      </c>
      <c r="AZ90" s="6" t="s">
        <v>1466</v>
      </c>
    </row>
    <row r="91" spans="1:52" ht="15" customHeight="1" x14ac:dyDescent="0.2">
      <c r="A91" s="8">
        <v>750</v>
      </c>
      <c r="B91" s="6" t="s">
        <v>1277</v>
      </c>
      <c r="C91" s="6" t="s">
        <v>1666</v>
      </c>
      <c r="D91" s="8" t="s">
        <v>1666</v>
      </c>
      <c r="E91" s="6" t="s">
        <v>1668</v>
      </c>
      <c r="F91" s="6" t="s">
        <v>1278</v>
      </c>
      <c r="G91" s="6" t="s">
        <v>96</v>
      </c>
      <c r="H91" s="9">
        <v>4.6666666666666696</v>
      </c>
      <c r="I91" s="9">
        <v>1.1785113019775799</v>
      </c>
      <c r="J91" s="9"/>
      <c r="K91" s="9"/>
      <c r="L91" s="9"/>
      <c r="M91" s="6" t="s">
        <v>24</v>
      </c>
      <c r="N91" s="8">
        <v>4</v>
      </c>
      <c r="O91" s="6" t="s">
        <v>26</v>
      </c>
      <c r="P91" s="8">
        <v>3</v>
      </c>
      <c r="Q91" s="6" t="s">
        <v>28</v>
      </c>
      <c r="R91" s="8" t="s">
        <v>9</v>
      </c>
      <c r="S91" s="6" t="s">
        <v>30</v>
      </c>
      <c r="T91" s="8" t="s">
        <v>12</v>
      </c>
      <c r="U91" s="6" t="s">
        <v>32</v>
      </c>
      <c r="V91" s="8" t="s">
        <v>1665</v>
      </c>
      <c r="W91" s="6" t="s">
        <v>34</v>
      </c>
      <c r="X91" s="8" t="s">
        <v>14</v>
      </c>
      <c r="Y91" s="6" t="s">
        <v>36</v>
      </c>
      <c r="Z91" s="8" t="s">
        <v>10</v>
      </c>
      <c r="AA91" s="6" t="s">
        <v>38</v>
      </c>
      <c r="AB91" s="8" t="s">
        <v>14</v>
      </c>
      <c r="AC91" s="6" t="s">
        <v>40</v>
      </c>
      <c r="AD91" s="8" t="s">
        <v>9</v>
      </c>
      <c r="AE91" s="6" t="s">
        <v>42</v>
      </c>
      <c r="AF91" s="8">
        <v>6</v>
      </c>
      <c r="AG91" s="6" t="s">
        <v>44</v>
      </c>
      <c r="AH91" s="8">
        <v>4</v>
      </c>
      <c r="AI91" s="6" t="s">
        <v>45</v>
      </c>
      <c r="AJ91" s="8">
        <v>5</v>
      </c>
      <c r="AK91" s="6" t="s">
        <v>47</v>
      </c>
      <c r="AL91" s="8">
        <v>3</v>
      </c>
      <c r="AM91" s="6" t="s">
        <v>1279</v>
      </c>
      <c r="AN91" s="6" t="s">
        <v>1280</v>
      </c>
      <c r="AO91" s="6" t="s">
        <v>1281</v>
      </c>
      <c r="AP91" s="6" t="s">
        <v>1282</v>
      </c>
      <c r="AQ91" s="6" t="s">
        <v>11</v>
      </c>
      <c r="AR91" s="6" t="s">
        <v>1283</v>
      </c>
      <c r="AS91" s="6" t="s">
        <v>1284</v>
      </c>
      <c r="AT91" s="6" t="s">
        <v>1285</v>
      </c>
      <c r="AU91" s="6" t="s">
        <v>1286</v>
      </c>
      <c r="AV91" s="6" t="s">
        <v>1287</v>
      </c>
      <c r="AW91" s="6" t="s">
        <v>11</v>
      </c>
      <c r="AX91" s="6" t="s">
        <v>1288</v>
      </c>
      <c r="AY91" s="6" t="s">
        <v>1289</v>
      </c>
      <c r="AZ91" s="6" t="s">
        <v>1469</v>
      </c>
    </row>
    <row r="92" spans="1:52" ht="15" customHeight="1" x14ac:dyDescent="0.2">
      <c r="A92" s="8">
        <v>852</v>
      </c>
      <c r="B92" s="6" t="s">
        <v>1405</v>
      </c>
      <c r="C92" s="6" t="s">
        <v>1666</v>
      </c>
      <c r="D92" s="8" t="s">
        <v>1667</v>
      </c>
      <c r="E92" s="6" t="s">
        <v>1668</v>
      </c>
      <c r="F92" s="6" t="s">
        <v>1406</v>
      </c>
      <c r="G92" s="6" t="s">
        <v>376</v>
      </c>
      <c r="H92" s="9">
        <v>4.5384615384615401</v>
      </c>
      <c r="I92" s="9">
        <v>0.92946507489189001</v>
      </c>
      <c r="J92" s="9"/>
      <c r="K92" s="9"/>
      <c r="L92" s="9"/>
      <c r="M92" s="6" t="s">
        <v>24</v>
      </c>
      <c r="N92" s="8">
        <v>6</v>
      </c>
      <c r="O92" s="6" t="s">
        <v>26</v>
      </c>
      <c r="P92" s="8">
        <v>4</v>
      </c>
      <c r="Q92" s="6" t="s">
        <v>28</v>
      </c>
      <c r="R92" s="8" t="s">
        <v>15</v>
      </c>
      <c r="S92" s="6" t="s">
        <v>30</v>
      </c>
      <c r="T92" s="8" t="s">
        <v>14</v>
      </c>
      <c r="U92" s="6" t="s">
        <v>32</v>
      </c>
      <c r="V92" s="8" t="s">
        <v>9</v>
      </c>
      <c r="W92" s="6" t="s">
        <v>34</v>
      </c>
      <c r="X92" s="8" t="s">
        <v>9</v>
      </c>
      <c r="Y92" s="6" t="s">
        <v>36</v>
      </c>
      <c r="Z92" s="8" t="s">
        <v>12</v>
      </c>
      <c r="AA92" s="6" t="s">
        <v>38</v>
      </c>
      <c r="AB92" s="8" t="s">
        <v>14</v>
      </c>
      <c r="AC92" s="6" t="s">
        <v>40</v>
      </c>
      <c r="AD92" s="8" t="s">
        <v>9</v>
      </c>
      <c r="AE92" s="6" t="s">
        <v>42</v>
      </c>
      <c r="AF92" s="8">
        <v>3</v>
      </c>
      <c r="AG92" s="6" t="s">
        <v>44</v>
      </c>
      <c r="AH92" s="8">
        <v>5</v>
      </c>
      <c r="AI92" s="6" t="s">
        <v>45</v>
      </c>
      <c r="AJ92" s="8">
        <v>5</v>
      </c>
      <c r="AK92" s="6" t="s">
        <v>47</v>
      </c>
      <c r="AL92" s="8">
        <v>5</v>
      </c>
      <c r="AM92" s="6" t="s">
        <v>1407</v>
      </c>
      <c r="AN92" s="6" t="s">
        <v>1408</v>
      </c>
      <c r="AO92" s="6" t="s">
        <v>1409</v>
      </c>
      <c r="AP92" s="6" t="s">
        <v>1410</v>
      </c>
      <c r="AQ92" s="6" t="s">
        <v>1411</v>
      </c>
      <c r="AR92" s="6" t="s">
        <v>1412</v>
      </c>
      <c r="AS92" s="6" t="s">
        <v>1413</v>
      </c>
      <c r="AT92" s="6" t="s">
        <v>1414</v>
      </c>
      <c r="AU92" s="6" t="s">
        <v>1415</v>
      </c>
      <c r="AV92" s="6" t="s">
        <v>1416</v>
      </c>
      <c r="AW92" s="6" t="s">
        <v>11</v>
      </c>
      <c r="AX92" s="6" t="s">
        <v>1417</v>
      </c>
      <c r="AY92" s="6" t="s">
        <v>1418</v>
      </c>
      <c r="AZ92" s="6" t="s">
        <v>1481</v>
      </c>
    </row>
    <row r="93" spans="1:52" ht="15" customHeight="1" x14ac:dyDescent="0.2">
      <c r="A93" s="8">
        <v>199</v>
      </c>
      <c r="B93" s="6" t="s">
        <v>344</v>
      </c>
      <c r="C93" s="6" t="s">
        <v>1666</v>
      </c>
      <c r="D93" s="8" t="s">
        <v>1666</v>
      </c>
      <c r="E93" s="6" t="s">
        <v>1668</v>
      </c>
      <c r="F93" s="6" t="s">
        <v>345</v>
      </c>
      <c r="G93" s="6" t="s">
        <v>346</v>
      </c>
      <c r="H93" s="9">
        <v>4.4615384615384599</v>
      </c>
      <c r="I93" s="9">
        <v>1.0088366960464601</v>
      </c>
      <c r="J93" s="9"/>
      <c r="K93" s="9"/>
      <c r="L93" s="9"/>
      <c r="M93" s="6" t="s">
        <v>24</v>
      </c>
      <c r="N93" s="8">
        <v>5</v>
      </c>
      <c r="O93" s="6" t="s">
        <v>26</v>
      </c>
      <c r="P93" s="8">
        <v>4</v>
      </c>
      <c r="Q93" s="6" t="s">
        <v>28</v>
      </c>
      <c r="R93" s="8">
        <v>5</v>
      </c>
      <c r="S93" s="6" t="s">
        <v>30</v>
      </c>
      <c r="T93" s="8">
        <v>4</v>
      </c>
      <c r="U93" s="6" t="s">
        <v>32</v>
      </c>
      <c r="V93" s="8">
        <v>4</v>
      </c>
      <c r="W93" s="6" t="s">
        <v>34</v>
      </c>
      <c r="X93" s="8">
        <v>6</v>
      </c>
      <c r="Y93" s="6" t="s">
        <v>36</v>
      </c>
      <c r="Z93" s="8">
        <v>3</v>
      </c>
      <c r="AA93" s="6" t="s">
        <v>38</v>
      </c>
      <c r="AB93" s="8">
        <v>5</v>
      </c>
      <c r="AC93" s="6" t="s">
        <v>40</v>
      </c>
      <c r="AD93" s="8">
        <v>5</v>
      </c>
      <c r="AE93" s="6" t="s">
        <v>42</v>
      </c>
      <c r="AF93" s="8">
        <v>3</v>
      </c>
      <c r="AG93" s="6" t="s">
        <v>44</v>
      </c>
      <c r="AH93" s="8">
        <v>6</v>
      </c>
      <c r="AI93" s="6" t="s">
        <v>45</v>
      </c>
      <c r="AJ93" s="8">
        <v>5</v>
      </c>
      <c r="AK93" s="6" t="s">
        <v>47</v>
      </c>
      <c r="AL93" s="8">
        <v>3</v>
      </c>
      <c r="AM93" s="6" t="s">
        <v>347</v>
      </c>
      <c r="AN93" s="6" t="s">
        <v>348</v>
      </c>
      <c r="AO93" s="6" t="s">
        <v>349</v>
      </c>
      <c r="AP93" s="6" t="s">
        <v>350</v>
      </c>
      <c r="AQ93" s="6" t="s">
        <v>351</v>
      </c>
      <c r="AR93" s="6" t="s">
        <v>352</v>
      </c>
      <c r="AS93" s="6" t="s">
        <v>353</v>
      </c>
      <c r="AT93" s="6" t="s">
        <v>354</v>
      </c>
      <c r="AU93" s="6" t="s">
        <v>355</v>
      </c>
      <c r="AV93" s="6" t="s">
        <v>356</v>
      </c>
      <c r="AW93" s="6" t="s">
        <v>11</v>
      </c>
      <c r="AX93" s="6" t="s">
        <v>357</v>
      </c>
      <c r="AY93" s="6" t="s">
        <v>358</v>
      </c>
      <c r="AZ93" s="6" t="s">
        <v>1482</v>
      </c>
    </row>
    <row r="94" spans="1:52" ht="15" customHeight="1" x14ac:dyDescent="0.2">
      <c r="A94" s="8">
        <v>413</v>
      </c>
      <c r="B94" s="6" t="s">
        <v>730</v>
      </c>
      <c r="C94" s="6" t="s">
        <v>1666</v>
      </c>
      <c r="D94" s="8" t="s">
        <v>1666</v>
      </c>
      <c r="E94" s="6" t="s">
        <v>1668</v>
      </c>
      <c r="F94" s="6" t="s">
        <v>731</v>
      </c>
      <c r="G94" s="6" t="s">
        <v>732</v>
      </c>
      <c r="H94" s="9">
        <v>4.3846153846153904</v>
      </c>
      <c r="I94" s="9">
        <v>0.73782023435580202</v>
      </c>
      <c r="J94" s="9"/>
      <c r="K94" s="9"/>
      <c r="L94" s="9"/>
      <c r="M94" s="6" t="s">
        <v>24</v>
      </c>
      <c r="N94" s="8">
        <v>4</v>
      </c>
      <c r="O94" s="6" t="s">
        <v>26</v>
      </c>
      <c r="P94" s="8">
        <v>3</v>
      </c>
      <c r="Q94" s="6" t="s">
        <v>28</v>
      </c>
      <c r="R94" s="8" t="s">
        <v>14</v>
      </c>
      <c r="S94" s="6" t="s">
        <v>30</v>
      </c>
      <c r="T94" s="8" t="s">
        <v>9</v>
      </c>
      <c r="U94" s="6" t="s">
        <v>32</v>
      </c>
      <c r="V94" s="8" t="s">
        <v>9</v>
      </c>
      <c r="W94" s="6" t="s">
        <v>34</v>
      </c>
      <c r="X94" s="8" t="s">
        <v>14</v>
      </c>
      <c r="Y94" s="6" t="s">
        <v>36</v>
      </c>
      <c r="Z94" s="8" t="s">
        <v>12</v>
      </c>
      <c r="AA94" s="6" t="s">
        <v>38</v>
      </c>
      <c r="AB94" s="8" t="s">
        <v>14</v>
      </c>
      <c r="AC94" s="6" t="s">
        <v>40</v>
      </c>
      <c r="AD94" s="8" t="s">
        <v>9</v>
      </c>
      <c r="AE94" s="6" t="s">
        <v>42</v>
      </c>
      <c r="AF94" s="8">
        <v>4</v>
      </c>
      <c r="AG94" s="6" t="s">
        <v>44</v>
      </c>
      <c r="AH94" s="8">
        <v>5</v>
      </c>
      <c r="AI94" s="6" t="s">
        <v>45</v>
      </c>
      <c r="AJ94" s="8">
        <v>4</v>
      </c>
      <c r="AK94" s="6" t="s">
        <v>47</v>
      </c>
      <c r="AL94" s="8">
        <v>4</v>
      </c>
      <c r="AM94" s="6" t="s">
        <v>733</v>
      </c>
      <c r="AN94" s="6" t="s">
        <v>734</v>
      </c>
      <c r="AO94" s="6" t="s">
        <v>735</v>
      </c>
      <c r="AP94" s="6" t="s">
        <v>736</v>
      </c>
      <c r="AQ94" s="6" t="s">
        <v>737</v>
      </c>
      <c r="AR94" s="6" t="s">
        <v>738</v>
      </c>
      <c r="AS94" s="6" t="s">
        <v>739</v>
      </c>
      <c r="AT94" s="6" t="s">
        <v>740</v>
      </c>
      <c r="AU94" s="6" t="s">
        <v>741</v>
      </c>
      <c r="AV94" s="6" t="s">
        <v>742</v>
      </c>
      <c r="AW94" s="6" t="s">
        <v>11</v>
      </c>
      <c r="AX94" s="6" t="s">
        <v>743</v>
      </c>
      <c r="AY94" s="6" t="s">
        <v>744</v>
      </c>
      <c r="AZ94" s="6" t="s">
        <v>1483</v>
      </c>
    </row>
    <row r="95" spans="1:52" ht="15" customHeight="1" x14ac:dyDescent="0.2">
      <c r="A95" s="8">
        <v>671</v>
      </c>
      <c r="B95" s="6" t="s">
        <v>1192</v>
      </c>
      <c r="C95" s="6" t="s">
        <v>1666</v>
      </c>
      <c r="D95" s="8" t="s">
        <v>1666</v>
      </c>
      <c r="E95" s="6" t="s">
        <v>1668</v>
      </c>
      <c r="F95" s="6" t="s">
        <v>1193</v>
      </c>
      <c r="G95" s="6" t="s">
        <v>1194</v>
      </c>
      <c r="H95" s="9">
        <v>4.3846153846153904</v>
      </c>
      <c r="I95" s="9">
        <v>0.83559849932309305</v>
      </c>
      <c r="J95" s="9"/>
      <c r="K95" s="9"/>
      <c r="L95" s="9"/>
      <c r="M95" s="6" t="s">
        <v>24</v>
      </c>
      <c r="N95" s="8">
        <v>3</v>
      </c>
      <c r="O95" s="6" t="s">
        <v>26</v>
      </c>
      <c r="P95" s="8">
        <v>4</v>
      </c>
      <c r="Q95" s="6" t="s">
        <v>28</v>
      </c>
      <c r="R95" s="8" t="s">
        <v>9</v>
      </c>
      <c r="S95" s="6" t="s">
        <v>30</v>
      </c>
      <c r="T95" s="8" t="s">
        <v>14</v>
      </c>
      <c r="U95" s="6" t="s">
        <v>32</v>
      </c>
      <c r="V95" s="8" t="s">
        <v>14</v>
      </c>
      <c r="W95" s="6" t="s">
        <v>34</v>
      </c>
      <c r="X95" s="8" t="s">
        <v>14</v>
      </c>
      <c r="Y95" s="6" t="s">
        <v>36</v>
      </c>
      <c r="Z95" s="8" t="s">
        <v>12</v>
      </c>
      <c r="AA95" s="6" t="s">
        <v>38</v>
      </c>
      <c r="AB95" s="8" t="s">
        <v>9</v>
      </c>
      <c r="AC95" s="6" t="s">
        <v>40</v>
      </c>
      <c r="AD95" s="8" t="s">
        <v>9</v>
      </c>
      <c r="AE95" s="6" t="s">
        <v>42</v>
      </c>
      <c r="AF95" s="8">
        <v>4</v>
      </c>
      <c r="AG95" s="6" t="s">
        <v>44</v>
      </c>
      <c r="AH95" s="8">
        <v>5</v>
      </c>
      <c r="AI95" s="6" t="s">
        <v>45</v>
      </c>
      <c r="AJ95" s="8">
        <v>5</v>
      </c>
      <c r="AK95" s="6" t="s">
        <v>47</v>
      </c>
      <c r="AL95" s="8">
        <v>3</v>
      </c>
      <c r="AM95" s="6" t="s">
        <v>1195</v>
      </c>
      <c r="AN95" s="6" t="s">
        <v>1196</v>
      </c>
      <c r="AO95" s="6" t="s">
        <v>1197</v>
      </c>
      <c r="AP95" s="6" t="s">
        <v>1198</v>
      </c>
      <c r="AQ95" s="6" t="s">
        <v>1199</v>
      </c>
      <c r="AR95" s="6" t="s">
        <v>1200</v>
      </c>
      <c r="AS95" s="6" t="s">
        <v>1201</v>
      </c>
      <c r="AT95" s="6" t="s">
        <v>1202</v>
      </c>
      <c r="AU95" s="6" t="s">
        <v>1203</v>
      </c>
      <c r="AV95" s="6" t="s">
        <v>1204</v>
      </c>
      <c r="AW95" s="6" t="s">
        <v>11</v>
      </c>
      <c r="AX95" s="6" t="s">
        <v>1205</v>
      </c>
      <c r="AY95" s="6" t="s">
        <v>1206</v>
      </c>
      <c r="AZ95" s="6" t="s">
        <v>1484</v>
      </c>
    </row>
    <row r="96" spans="1:52" ht="15" customHeight="1" x14ac:dyDescent="0.2">
      <c r="A96" s="8">
        <v>1970</v>
      </c>
      <c r="B96" s="6" t="s">
        <v>1634</v>
      </c>
      <c r="C96" s="6" t="s">
        <v>1666</v>
      </c>
      <c r="D96" s="8" t="s">
        <v>1667</v>
      </c>
      <c r="E96" s="6" t="s">
        <v>1668</v>
      </c>
      <c r="F96" s="6" t="s">
        <v>1635</v>
      </c>
      <c r="G96" s="6" t="s">
        <v>342</v>
      </c>
      <c r="H96" s="9">
        <v>4.3846153846153904</v>
      </c>
      <c r="I96" s="9">
        <v>1.07692307692308</v>
      </c>
      <c r="J96" s="9"/>
      <c r="K96" s="9"/>
      <c r="L96" s="9"/>
      <c r="M96" s="6" t="s">
        <v>24</v>
      </c>
      <c r="N96" s="8">
        <v>4</v>
      </c>
      <c r="O96" s="6" t="s">
        <v>26</v>
      </c>
      <c r="P96" s="8">
        <v>3</v>
      </c>
      <c r="Q96" s="6" t="s">
        <v>28</v>
      </c>
      <c r="R96" s="8" t="s">
        <v>9</v>
      </c>
      <c r="S96" s="6" t="s">
        <v>30</v>
      </c>
      <c r="T96" s="8" t="s">
        <v>14</v>
      </c>
      <c r="U96" s="6" t="s">
        <v>32</v>
      </c>
      <c r="V96" s="8" t="s">
        <v>12</v>
      </c>
      <c r="W96" s="6" t="s">
        <v>34</v>
      </c>
      <c r="X96" s="8" t="s">
        <v>9</v>
      </c>
      <c r="Y96" s="6" t="s">
        <v>36</v>
      </c>
      <c r="Z96" s="8" t="s">
        <v>9</v>
      </c>
      <c r="AA96" s="6" t="s">
        <v>38</v>
      </c>
      <c r="AB96" s="8" t="s">
        <v>9</v>
      </c>
      <c r="AC96" s="6" t="s">
        <v>40</v>
      </c>
      <c r="AD96" s="8" t="s">
        <v>14</v>
      </c>
      <c r="AE96" s="6" t="s">
        <v>42</v>
      </c>
      <c r="AF96" s="8">
        <v>4</v>
      </c>
      <c r="AG96" s="6" t="s">
        <v>44</v>
      </c>
      <c r="AH96" s="8">
        <v>7</v>
      </c>
      <c r="AI96" s="6" t="s">
        <v>45</v>
      </c>
      <c r="AJ96" s="8">
        <v>4</v>
      </c>
      <c r="AK96" s="6" t="s">
        <v>47</v>
      </c>
      <c r="AL96" s="8">
        <v>3</v>
      </c>
      <c r="AM96" s="6" t="s">
        <v>1636</v>
      </c>
      <c r="AN96" s="6" t="s">
        <v>1637</v>
      </c>
      <c r="AO96" s="6" t="s">
        <v>1638</v>
      </c>
      <c r="AP96" s="6" t="s">
        <v>1639</v>
      </c>
      <c r="AQ96" s="6" t="s">
        <v>1640</v>
      </c>
      <c r="AR96" s="6" t="s">
        <v>1641</v>
      </c>
      <c r="AS96" s="6" t="s">
        <v>1642</v>
      </c>
      <c r="AT96" s="6" t="s">
        <v>1643</v>
      </c>
      <c r="AU96" s="6" t="s">
        <v>1644</v>
      </c>
      <c r="AV96" s="6" t="s">
        <v>1645</v>
      </c>
      <c r="AW96" s="6" t="s">
        <v>11</v>
      </c>
      <c r="AX96" s="6" t="s">
        <v>1646</v>
      </c>
      <c r="AY96" s="6" t="s">
        <v>1647</v>
      </c>
      <c r="AZ96" s="6" t="s">
        <v>1485</v>
      </c>
    </row>
    <row r="97" spans="1:52" ht="15" customHeight="1" x14ac:dyDescent="0.2">
      <c r="A97" s="8">
        <v>127</v>
      </c>
      <c r="B97" s="6" t="s">
        <v>234</v>
      </c>
      <c r="C97" s="6" t="s">
        <v>1666</v>
      </c>
      <c r="D97" s="8" t="s">
        <v>1666</v>
      </c>
      <c r="E97" s="6" t="s">
        <v>1668</v>
      </c>
      <c r="F97" s="6" t="s">
        <v>235</v>
      </c>
      <c r="G97" s="6" t="s">
        <v>236</v>
      </c>
      <c r="H97" s="9">
        <v>4.3076923076923102</v>
      </c>
      <c r="I97" s="9">
        <v>1.0658774200423899</v>
      </c>
      <c r="J97" s="9"/>
      <c r="K97" s="9"/>
      <c r="L97" s="9"/>
      <c r="M97" s="6" t="s">
        <v>24</v>
      </c>
      <c r="N97" s="8">
        <v>4</v>
      </c>
      <c r="O97" s="6" t="s">
        <v>26</v>
      </c>
      <c r="P97" s="8">
        <v>4</v>
      </c>
      <c r="Q97" s="6" t="s">
        <v>28</v>
      </c>
      <c r="R97" s="8">
        <v>6</v>
      </c>
      <c r="S97" s="6" t="s">
        <v>30</v>
      </c>
      <c r="T97" s="8">
        <v>4</v>
      </c>
      <c r="U97" s="6" t="s">
        <v>32</v>
      </c>
      <c r="V97" s="8">
        <v>5</v>
      </c>
      <c r="W97" s="6" t="s">
        <v>34</v>
      </c>
      <c r="X97" s="8">
        <v>6</v>
      </c>
      <c r="Y97" s="6" t="s">
        <v>36</v>
      </c>
      <c r="Z97" s="8">
        <v>4</v>
      </c>
      <c r="AA97" s="6" t="s">
        <v>38</v>
      </c>
      <c r="AB97" s="8">
        <v>5</v>
      </c>
      <c r="AC97" s="6" t="s">
        <v>40</v>
      </c>
      <c r="AD97" s="8">
        <v>4</v>
      </c>
      <c r="AE97" s="6" t="s">
        <v>42</v>
      </c>
      <c r="AF97" s="8">
        <v>2</v>
      </c>
      <c r="AG97" s="6" t="s">
        <v>44</v>
      </c>
      <c r="AH97" s="8">
        <v>5</v>
      </c>
      <c r="AI97" s="6" t="s">
        <v>45</v>
      </c>
      <c r="AJ97" s="8">
        <v>4</v>
      </c>
      <c r="AK97" s="6" t="s">
        <v>47</v>
      </c>
      <c r="AL97" s="8">
        <v>3</v>
      </c>
      <c r="AM97" s="6" t="s">
        <v>237</v>
      </c>
      <c r="AN97" s="6" t="s">
        <v>238</v>
      </c>
      <c r="AO97" s="6" t="s">
        <v>239</v>
      </c>
      <c r="AP97" s="6" t="s">
        <v>240</v>
      </c>
      <c r="AQ97" s="6" t="s">
        <v>241</v>
      </c>
      <c r="AR97" s="6" t="s">
        <v>242</v>
      </c>
      <c r="AS97" s="6" t="s">
        <v>243</v>
      </c>
      <c r="AT97" s="6" t="s">
        <v>244</v>
      </c>
      <c r="AU97" s="6" t="s">
        <v>245</v>
      </c>
      <c r="AV97" s="6" t="s">
        <v>246</v>
      </c>
      <c r="AW97" s="6" t="s">
        <v>11</v>
      </c>
      <c r="AX97" s="6" t="s">
        <v>247</v>
      </c>
      <c r="AY97" s="6" t="s">
        <v>248</v>
      </c>
      <c r="AZ97" s="6" t="s">
        <v>1501</v>
      </c>
    </row>
    <row r="98" spans="1:52" ht="15" customHeight="1" x14ac:dyDescent="0.2">
      <c r="A98" s="8">
        <v>661</v>
      </c>
      <c r="B98" s="6" t="s">
        <v>1149</v>
      </c>
      <c r="C98" s="6" t="s">
        <v>1666</v>
      </c>
      <c r="D98" s="8" t="s">
        <v>1666</v>
      </c>
      <c r="E98" s="6" t="s">
        <v>1668</v>
      </c>
      <c r="F98" s="6" t="s">
        <v>1150</v>
      </c>
      <c r="G98" s="6" t="s">
        <v>143</v>
      </c>
      <c r="H98" s="9">
        <v>4.2307692307692299</v>
      </c>
      <c r="I98" s="9">
        <v>0.79940806503178996</v>
      </c>
      <c r="J98" s="9"/>
      <c r="K98" s="9"/>
      <c r="L98" s="9"/>
      <c r="M98" s="6" t="s">
        <v>24</v>
      </c>
      <c r="N98" s="8">
        <v>3</v>
      </c>
      <c r="O98" s="6" t="s">
        <v>26</v>
      </c>
      <c r="P98" s="8">
        <v>5</v>
      </c>
      <c r="Q98" s="6" t="s">
        <v>28</v>
      </c>
      <c r="R98" s="8" t="s">
        <v>9</v>
      </c>
      <c r="S98" s="6" t="s">
        <v>30</v>
      </c>
      <c r="T98" s="8" t="s">
        <v>9</v>
      </c>
      <c r="U98" s="6" t="s">
        <v>32</v>
      </c>
      <c r="V98" s="8" t="s">
        <v>9</v>
      </c>
      <c r="W98" s="6" t="s">
        <v>34</v>
      </c>
      <c r="X98" s="8" t="s">
        <v>12</v>
      </c>
      <c r="Y98" s="6" t="s">
        <v>36</v>
      </c>
      <c r="Z98" s="8" t="s">
        <v>9</v>
      </c>
      <c r="AA98" s="6" t="s">
        <v>38</v>
      </c>
      <c r="AB98" s="8" t="s">
        <v>9</v>
      </c>
      <c r="AC98" s="6" t="s">
        <v>40</v>
      </c>
      <c r="AD98" s="8" t="s">
        <v>14</v>
      </c>
      <c r="AE98" s="6" t="s">
        <v>42</v>
      </c>
      <c r="AF98" s="8">
        <v>4</v>
      </c>
      <c r="AG98" s="6" t="s">
        <v>44</v>
      </c>
      <c r="AH98" s="8">
        <v>5</v>
      </c>
      <c r="AI98" s="6" t="s">
        <v>45</v>
      </c>
      <c r="AJ98" s="8">
        <v>3</v>
      </c>
      <c r="AK98" s="6" t="s">
        <v>47</v>
      </c>
      <c r="AL98" s="8">
        <v>4</v>
      </c>
      <c r="AM98" s="6" t="s">
        <v>1151</v>
      </c>
      <c r="AN98" s="6" t="s">
        <v>1152</v>
      </c>
      <c r="AO98" s="6" t="s">
        <v>1153</v>
      </c>
      <c r="AP98" s="6" t="s">
        <v>1154</v>
      </c>
      <c r="AQ98" s="6" t="s">
        <v>1155</v>
      </c>
      <c r="AR98" s="6" t="s">
        <v>1156</v>
      </c>
      <c r="AS98" s="6" t="s">
        <v>1157</v>
      </c>
      <c r="AT98" s="6" t="s">
        <v>1158</v>
      </c>
      <c r="AU98" s="6" t="s">
        <v>1159</v>
      </c>
      <c r="AV98" s="6" t="s">
        <v>1160</v>
      </c>
      <c r="AW98" s="6" t="s">
        <v>11</v>
      </c>
      <c r="AX98" s="6" t="s">
        <v>1161</v>
      </c>
      <c r="AY98" s="6" t="s">
        <v>1162</v>
      </c>
      <c r="AZ98" s="6" t="s">
        <v>1515</v>
      </c>
    </row>
    <row r="99" spans="1:52" ht="15" customHeight="1" x14ac:dyDescent="0.2">
      <c r="A99" s="8">
        <v>748</v>
      </c>
      <c r="B99" s="6" t="s">
        <v>1261</v>
      </c>
      <c r="C99" s="6" t="s">
        <v>1666</v>
      </c>
      <c r="D99" s="8" t="s">
        <v>1667</v>
      </c>
      <c r="E99" s="6" t="s">
        <v>1668</v>
      </c>
      <c r="F99" s="6" t="s">
        <v>1262</v>
      </c>
      <c r="G99" s="6" t="s">
        <v>1263</v>
      </c>
      <c r="H99" s="9">
        <v>4.1538461538461497</v>
      </c>
      <c r="I99" s="9">
        <v>1.0262818510866401</v>
      </c>
      <c r="J99" s="9"/>
      <c r="K99" s="9"/>
      <c r="L99" s="9"/>
      <c r="M99" s="6" t="s">
        <v>24</v>
      </c>
      <c r="N99" s="8">
        <v>3</v>
      </c>
      <c r="O99" s="6" t="s">
        <v>26</v>
      </c>
      <c r="P99" s="8">
        <v>5</v>
      </c>
      <c r="Q99" s="6" t="s">
        <v>28</v>
      </c>
      <c r="R99" s="8" t="s">
        <v>14</v>
      </c>
      <c r="S99" s="6" t="s">
        <v>30</v>
      </c>
      <c r="T99" s="8" t="s">
        <v>14</v>
      </c>
      <c r="U99" s="6" t="s">
        <v>32</v>
      </c>
      <c r="V99" s="8" t="s">
        <v>15</v>
      </c>
      <c r="W99" s="6" t="s">
        <v>34</v>
      </c>
      <c r="X99" s="8" t="s">
        <v>15</v>
      </c>
      <c r="Y99" s="6" t="s">
        <v>36</v>
      </c>
      <c r="Z99" s="8" t="s">
        <v>14</v>
      </c>
      <c r="AA99" s="6" t="s">
        <v>38</v>
      </c>
      <c r="AB99" s="8" t="s">
        <v>15</v>
      </c>
      <c r="AC99" s="6" t="s">
        <v>40</v>
      </c>
      <c r="AD99" s="8" t="s">
        <v>9</v>
      </c>
      <c r="AE99" s="6" t="s">
        <v>42</v>
      </c>
      <c r="AF99" s="8">
        <v>3</v>
      </c>
      <c r="AG99" s="6" t="s">
        <v>44</v>
      </c>
      <c r="AH99" s="8">
        <v>5</v>
      </c>
      <c r="AI99" s="6" t="s">
        <v>45</v>
      </c>
      <c r="AJ99" s="8">
        <v>6</v>
      </c>
      <c r="AK99" s="6" t="s">
        <v>47</v>
      </c>
      <c r="AL99" s="8">
        <v>4</v>
      </c>
      <c r="AM99" s="6" t="s">
        <v>1265</v>
      </c>
      <c r="AN99" s="6" t="s">
        <v>1266</v>
      </c>
      <c r="AO99" s="6" t="s">
        <v>1267</v>
      </c>
      <c r="AP99" s="6" t="s">
        <v>1268</v>
      </c>
      <c r="AQ99" s="6" t="s">
        <v>1269</v>
      </c>
      <c r="AR99" s="6" t="s">
        <v>1270</v>
      </c>
      <c r="AS99" s="6" t="s">
        <v>1271</v>
      </c>
      <c r="AT99" s="6" t="s">
        <v>1272</v>
      </c>
      <c r="AU99" s="6" t="s">
        <v>1273</v>
      </c>
      <c r="AV99" s="6" t="s">
        <v>1274</v>
      </c>
      <c r="AW99" s="6" t="s">
        <v>11</v>
      </c>
      <c r="AX99" s="6" t="s">
        <v>1275</v>
      </c>
      <c r="AY99" s="6" t="s">
        <v>1276</v>
      </c>
      <c r="AZ99" s="6" t="s">
        <v>1532</v>
      </c>
    </row>
    <row r="100" spans="1:52" ht="15" customHeight="1" x14ac:dyDescent="0.2">
      <c r="A100" s="8">
        <v>921</v>
      </c>
      <c r="B100" s="6" t="s">
        <v>1502</v>
      </c>
      <c r="C100" s="6" t="s">
        <v>1666</v>
      </c>
      <c r="D100" s="8" t="s">
        <v>1666</v>
      </c>
      <c r="E100" s="6" t="s">
        <v>1668</v>
      </c>
      <c r="F100" s="6" t="s">
        <v>1503</v>
      </c>
      <c r="G100" s="6" t="s">
        <v>1207</v>
      </c>
      <c r="H100" s="9">
        <v>4.1538461538461497</v>
      </c>
      <c r="I100" s="9">
        <v>0.94837138507215002</v>
      </c>
      <c r="J100" s="9"/>
      <c r="K100" s="9"/>
      <c r="L100" s="9"/>
      <c r="M100" s="6" t="s">
        <v>24</v>
      </c>
      <c r="N100" s="8">
        <v>3</v>
      </c>
      <c r="O100" s="6" t="s">
        <v>26</v>
      </c>
      <c r="P100" s="8">
        <v>3</v>
      </c>
      <c r="Q100" s="6" t="s">
        <v>28</v>
      </c>
      <c r="R100" s="8" t="s">
        <v>9</v>
      </c>
      <c r="S100" s="6" t="s">
        <v>30</v>
      </c>
      <c r="T100" s="8" t="s">
        <v>14</v>
      </c>
      <c r="U100" s="6" t="s">
        <v>32</v>
      </c>
      <c r="V100" s="8" t="s">
        <v>14</v>
      </c>
      <c r="W100" s="6" t="s">
        <v>34</v>
      </c>
      <c r="X100" s="8" t="s">
        <v>9</v>
      </c>
      <c r="Y100" s="6" t="s">
        <v>36</v>
      </c>
      <c r="Z100" s="8" t="s">
        <v>12</v>
      </c>
      <c r="AA100" s="6" t="s">
        <v>38</v>
      </c>
      <c r="AB100" s="8" t="s">
        <v>15</v>
      </c>
      <c r="AC100" s="6" t="s">
        <v>40</v>
      </c>
      <c r="AD100" s="8" t="s">
        <v>9</v>
      </c>
      <c r="AE100" s="6" t="s">
        <v>42</v>
      </c>
      <c r="AF100" s="8">
        <v>4</v>
      </c>
      <c r="AG100" s="6" t="s">
        <v>44</v>
      </c>
      <c r="AH100" s="8">
        <v>5</v>
      </c>
      <c r="AI100" s="6" t="s">
        <v>45</v>
      </c>
      <c r="AJ100" s="8">
        <v>5</v>
      </c>
      <c r="AK100" s="6" t="s">
        <v>47</v>
      </c>
      <c r="AL100" s="8">
        <v>3</v>
      </c>
      <c r="AM100" s="6" t="s">
        <v>1504</v>
      </c>
      <c r="AN100" s="6" t="s">
        <v>1505</v>
      </c>
      <c r="AO100" s="6" t="s">
        <v>1506</v>
      </c>
      <c r="AP100" s="6" t="s">
        <v>1507</v>
      </c>
      <c r="AQ100" s="6" t="s">
        <v>1508</v>
      </c>
      <c r="AR100" s="6" t="s">
        <v>722</v>
      </c>
      <c r="AS100" s="6" t="s">
        <v>1509</v>
      </c>
      <c r="AT100" s="6" t="s">
        <v>1510</v>
      </c>
      <c r="AU100" s="6" t="s">
        <v>1511</v>
      </c>
      <c r="AV100" s="6" t="s">
        <v>1512</v>
      </c>
      <c r="AW100" s="6" t="s">
        <v>11</v>
      </c>
      <c r="AX100" s="6" t="s">
        <v>1513</v>
      </c>
      <c r="AY100" s="6" t="s">
        <v>1514</v>
      </c>
      <c r="AZ100" s="6" t="s">
        <v>1544</v>
      </c>
    </row>
    <row r="101" spans="1:52" ht="15" customHeight="1" x14ac:dyDescent="0.2">
      <c r="A101" s="8">
        <v>950</v>
      </c>
      <c r="B101" s="6" t="s">
        <v>1559</v>
      </c>
      <c r="C101" s="6" t="s">
        <v>1666</v>
      </c>
      <c r="D101" s="8" t="s">
        <v>1667</v>
      </c>
      <c r="E101" s="6" t="s">
        <v>1668</v>
      </c>
      <c r="F101" s="6" t="s">
        <v>1560</v>
      </c>
      <c r="G101" s="6" t="s">
        <v>1561</v>
      </c>
      <c r="H101" s="9">
        <v>4.1538461538461497</v>
      </c>
      <c r="I101" s="9">
        <v>1.0986812966988999</v>
      </c>
      <c r="J101" s="9"/>
      <c r="K101" s="9"/>
      <c r="L101" s="9"/>
      <c r="M101" s="6" t="s">
        <v>24</v>
      </c>
      <c r="N101" s="8">
        <v>3</v>
      </c>
      <c r="O101" s="6" t="s">
        <v>26</v>
      </c>
      <c r="P101" s="8">
        <v>3</v>
      </c>
      <c r="Q101" s="6" t="s">
        <v>28</v>
      </c>
      <c r="R101" s="8" t="s">
        <v>9</v>
      </c>
      <c r="S101" s="6" t="s">
        <v>30</v>
      </c>
      <c r="T101" s="8" t="s">
        <v>14</v>
      </c>
      <c r="U101" s="6" t="s">
        <v>32</v>
      </c>
      <c r="V101" s="8" t="s">
        <v>14</v>
      </c>
      <c r="W101" s="6" t="s">
        <v>34</v>
      </c>
      <c r="X101" s="8" t="s">
        <v>12</v>
      </c>
      <c r="Y101" s="6" t="s">
        <v>36</v>
      </c>
      <c r="Z101" s="8" t="s">
        <v>9</v>
      </c>
      <c r="AA101" s="6" t="s">
        <v>38</v>
      </c>
      <c r="AB101" s="8" t="s">
        <v>9</v>
      </c>
      <c r="AC101" s="6" t="s">
        <v>40</v>
      </c>
      <c r="AD101" s="8" t="s">
        <v>9</v>
      </c>
      <c r="AE101" s="6" t="s">
        <v>42</v>
      </c>
      <c r="AF101" s="8">
        <v>4</v>
      </c>
      <c r="AG101" s="6" t="s">
        <v>44</v>
      </c>
      <c r="AH101" s="8">
        <v>6</v>
      </c>
      <c r="AI101" s="6" t="s">
        <v>45</v>
      </c>
      <c r="AJ101" s="8">
        <v>4</v>
      </c>
      <c r="AK101" s="6" t="s">
        <v>47</v>
      </c>
      <c r="AL101" s="8">
        <v>2</v>
      </c>
      <c r="AM101" s="6" t="s">
        <v>1562</v>
      </c>
      <c r="AN101" s="6" t="s">
        <v>1563</v>
      </c>
      <c r="AO101" s="6" t="s">
        <v>1564</v>
      </c>
      <c r="AP101" s="6" t="s">
        <v>1565</v>
      </c>
      <c r="AQ101" s="6" t="s">
        <v>1566</v>
      </c>
      <c r="AR101" s="6" t="s">
        <v>1567</v>
      </c>
      <c r="AS101" s="6" t="s">
        <v>1568</v>
      </c>
      <c r="AT101" s="6" t="s">
        <v>1569</v>
      </c>
      <c r="AU101" s="6" t="s">
        <v>1570</v>
      </c>
      <c r="AV101" s="6" t="s">
        <v>1571</v>
      </c>
      <c r="AW101" s="6" t="s">
        <v>11</v>
      </c>
      <c r="AX101" s="6" t="s">
        <v>1572</v>
      </c>
      <c r="AY101" s="6" t="s">
        <v>1573</v>
      </c>
      <c r="AZ101" s="6" t="s">
        <v>1545</v>
      </c>
    </row>
    <row r="102" spans="1:52" ht="15" customHeight="1" x14ac:dyDescent="0.2">
      <c r="A102" s="8">
        <v>1961</v>
      </c>
      <c r="B102" s="6" t="s">
        <v>1617</v>
      </c>
      <c r="C102" s="6" t="s">
        <v>1666</v>
      </c>
      <c r="D102" s="8" t="s">
        <v>1667</v>
      </c>
      <c r="E102" s="6" t="s">
        <v>1668</v>
      </c>
      <c r="F102" s="6" t="s">
        <v>1618</v>
      </c>
      <c r="G102" s="6" t="s">
        <v>1619</v>
      </c>
      <c r="H102" s="9">
        <v>4.1538461538461497</v>
      </c>
      <c r="I102" s="9">
        <v>0.94837138507215002</v>
      </c>
      <c r="J102" s="9"/>
      <c r="K102" s="9"/>
      <c r="L102" s="9"/>
      <c r="M102" s="6" t="s">
        <v>24</v>
      </c>
      <c r="N102" s="8">
        <v>4</v>
      </c>
      <c r="O102" s="6" t="s">
        <v>26</v>
      </c>
      <c r="P102" s="8">
        <v>4</v>
      </c>
      <c r="Q102" s="6" t="s">
        <v>28</v>
      </c>
      <c r="R102" s="8" t="s">
        <v>15</v>
      </c>
      <c r="S102" s="6" t="s">
        <v>30</v>
      </c>
      <c r="T102" s="8" t="s">
        <v>14</v>
      </c>
      <c r="U102" s="6" t="s">
        <v>32</v>
      </c>
      <c r="V102" s="8" t="s">
        <v>15</v>
      </c>
      <c r="W102" s="6" t="s">
        <v>34</v>
      </c>
      <c r="X102" s="8" t="s">
        <v>15</v>
      </c>
      <c r="Y102" s="6" t="s">
        <v>36</v>
      </c>
      <c r="Z102" s="8" t="s">
        <v>15</v>
      </c>
      <c r="AA102" s="6" t="s">
        <v>38</v>
      </c>
      <c r="AB102" s="8" t="s">
        <v>12</v>
      </c>
      <c r="AC102" s="6" t="s">
        <v>40</v>
      </c>
      <c r="AD102" s="8" t="s">
        <v>14</v>
      </c>
      <c r="AE102" s="6" t="s">
        <v>42</v>
      </c>
      <c r="AF102" s="8">
        <v>4</v>
      </c>
      <c r="AG102" s="6" t="s">
        <v>44</v>
      </c>
      <c r="AH102" s="8">
        <v>5</v>
      </c>
      <c r="AI102" s="6" t="s">
        <v>45</v>
      </c>
      <c r="AJ102" s="8">
        <v>4</v>
      </c>
      <c r="AK102" s="6" t="s">
        <v>47</v>
      </c>
      <c r="AL102" s="8">
        <v>5</v>
      </c>
      <c r="AM102" s="6" t="s">
        <v>1621</v>
      </c>
      <c r="AN102" s="6" t="s">
        <v>1622</v>
      </c>
      <c r="AO102" s="6" t="s">
        <v>1623</v>
      </c>
      <c r="AP102" s="6" t="s">
        <v>1624</v>
      </c>
      <c r="AQ102" s="6" t="s">
        <v>1625</v>
      </c>
      <c r="AR102" s="6" t="s">
        <v>1626</v>
      </c>
      <c r="AS102" s="6" t="s">
        <v>1627</v>
      </c>
      <c r="AT102" s="6" t="s">
        <v>1628</v>
      </c>
      <c r="AU102" s="6" t="s">
        <v>1629</v>
      </c>
      <c r="AV102" s="6" t="s">
        <v>1630</v>
      </c>
      <c r="AW102" s="6" t="s">
        <v>11</v>
      </c>
      <c r="AX102" s="6" t="s">
        <v>1631</v>
      </c>
      <c r="AY102" s="6" t="s">
        <v>1632</v>
      </c>
      <c r="AZ102" s="6" t="s">
        <v>1547</v>
      </c>
    </row>
    <row r="103" spans="1:52" ht="15" customHeight="1" x14ac:dyDescent="0.2">
      <c r="A103" s="8">
        <v>131</v>
      </c>
      <c r="B103" s="6" t="s">
        <v>249</v>
      </c>
      <c r="C103" s="6" t="s">
        <v>1666</v>
      </c>
      <c r="D103" s="8" t="s">
        <v>1666</v>
      </c>
      <c r="E103" s="6" t="s">
        <v>1668</v>
      </c>
      <c r="F103" s="6" t="s">
        <v>250</v>
      </c>
      <c r="G103" s="6" t="s">
        <v>251</v>
      </c>
      <c r="H103" s="9">
        <v>4</v>
      </c>
      <c r="I103" s="9">
        <v>1.30088727117598</v>
      </c>
      <c r="J103" s="9"/>
      <c r="K103" s="9"/>
      <c r="L103" s="9"/>
      <c r="M103" s="6" t="s">
        <v>24</v>
      </c>
      <c r="N103" s="8">
        <v>4</v>
      </c>
      <c r="O103" s="6" t="s">
        <v>26</v>
      </c>
      <c r="P103" s="8">
        <v>5</v>
      </c>
      <c r="Q103" s="6" t="s">
        <v>28</v>
      </c>
      <c r="R103" s="8">
        <v>5</v>
      </c>
      <c r="S103" s="6" t="s">
        <v>30</v>
      </c>
      <c r="T103" s="8">
        <v>6</v>
      </c>
      <c r="U103" s="6" t="s">
        <v>32</v>
      </c>
      <c r="V103" s="8">
        <v>1</v>
      </c>
      <c r="W103" s="6" t="s">
        <v>34</v>
      </c>
      <c r="X103" s="8">
        <v>4</v>
      </c>
      <c r="Y103" s="6" t="s">
        <v>36</v>
      </c>
      <c r="Z103" s="8">
        <v>4</v>
      </c>
      <c r="AA103" s="6" t="s">
        <v>38</v>
      </c>
      <c r="AB103" s="8">
        <v>5</v>
      </c>
      <c r="AC103" s="6" t="s">
        <v>40</v>
      </c>
      <c r="AD103" s="8">
        <v>5</v>
      </c>
      <c r="AE103" s="6" t="s">
        <v>42</v>
      </c>
      <c r="AF103" s="8">
        <v>4</v>
      </c>
      <c r="AG103" s="6" t="s">
        <v>44</v>
      </c>
      <c r="AH103" s="8">
        <v>2</v>
      </c>
      <c r="AI103" s="6" t="s">
        <v>45</v>
      </c>
      <c r="AJ103" s="8">
        <v>4</v>
      </c>
      <c r="AK103" s="6" t="s">
        <v>47</v>
      </c>
      <c r="AL103" s="8">
        <v>3</v>
      </c>
      <c r="AM103" s="6" t="s">
        <v>252</v>
      </c>
      <c r="AN103" s="6" t="s">
        <v>11</v>
      </c>
      <c r="AO103" s="6" t="s">
        <v>253</v>
      </c>
      <c r="AP103" s="6" t="s">
        <v>254</v>
      </c>
      <c r="AQ103" s="6" t="s">
        <v>255</v>
      </c>
      <c r="AR103" s="6" t="s">
        <v>256</v>
      </c>
      <c r="AS103" s="6" t="s">
        <v>257</v>
      </c>
      <c r="AT103" s="6" t="s">
        <v>258</v>
      </c>
      <c r="AU103" s="6" t="s">
        <v>259</v>
      </c>
      <c r="AV103" s="6" t="s">
        <v>260</v>
      </c>
      <c r="AW103" s="6" t="s">
        <v>11</v>
      </c>
      <c r="AX103" s="6" t="s">
        <v>261</v>
      </c>
      <c r="AY103" s="6" t="s">
        <v>262</v>
      </c>
      <c r="AZ103" s="6" t="s">
        <v>1576</v>
      </c>
    </row>
    <row r="104" spans="1:52" ht="15" customHeight="1" x14ac:dyDescent="0.2">
      <c r="A104" s="8">
        <v>767</v>
      </c>
      <c r="B104" s="6" t="s">
        <v>1318</v>
      </c>
      <c r="C104" s="6" t="s">
        <v>1666</v>
      </c>
      <c r="D104" s="8" t="s">
        <v>1667</v>
      </c>
      <c r="E104" s="6" t="s">
        <v>1668</v>
      </c>
      <c r="F104" s="6" t="s">
        <v>1319</v>
      </c>
      <c r="G104" s="6" t="s">
        <v>1320</v>
      </c>
      <c r="H104" s="9">
        <v>3.5384615384615401</v>
      </c>
      <c r="I104" s="9">
        <v>1.08240363688233</v>
      </c>
      <c r="J104" s="9"/>
      <c r="K104" s="9"/>
      <c r="L104" s="9"/>
      <c r="M104" s="6" t="s">
        <v>24</v>
      </c>
      <c r="N104" s="8">
        <v>2</v>
      </c>
      <c r="O104" s="6" t="s">
        <v>26</v>
      </c>
      <c r="P104" s="8">
        <v>3</v>
      </c>
      <c r="Q104" s="6" t="s">
        <v>28</v>
      </c>
      <c r="R104" s="8" t="s">
        <v>19</v>
      </c>
      <c r="S104" s="6" t="s">
        <v>30</v>
      </c>
      <c r="T104" s="8" t="s">
        <v>15</v>
      </c>
      <c r="U104" s="6" t="s">
        <v>32</v>
      </c>
      <c r="V104" s="8" t="s">
        <v>15</v>
      </c>
      <c r="W104" s="6" t="s">
        <v>34</v>
      </c>
      <c r="X104" s="8" t="s">
        <v>14</v>
      </c>
      <c r="Y104" s="6" t="s">
        <v>36</v>
      </c>
      <c r="Z104" s="8" t="s">
        <v>9</v>
      </c>
      <c r="AA104" s="6" t="s">
        <v>38</v>
      </c>
      <c r="AB104" s="8" t="s">
        <v>15</v>
      </c>
      <c r="AC104" s="6" t="s">
        <v>40</v>
      </c>
      <c r="AD104" s="8" t="s">
        <v>9</v>
      </c>
      <c r="AE104" s="6" t="s">
        <v>42</v>
      </c>
      <c r="AF104" s="8">
        <v>4</v>
      </c>
      <c r="AG104" s="6" t="s">
        <v>44</v>
      </c>
      <c r="AH104" s="8">
        <v>4</v>
      </c>
      <c r="AI104" s="6" t="s">
        <v>45</v>
      </c>
      <c r="AJ104" s="8">
        <v>6</v>
      </c>
      <c r="AK104" s="6" t="s">
        <v>47</v>
      </c>
      <c r="AL104" s="8">
        <v>3</v>
      </c>
      <c r="AM104" s="6" t="s">
        <v>1321</v>
      </c>
      <c r="AN104" s="6" t="s">
        <v>1322</v>
      </c>
      <c r="AO104" s="6" t="s">
        <v>1323</v>
      </c>
      <c r="AP104" s="6" t="s">
        <v>1324</v>
      </c>
      <c r="AQ104" s="6" t="s">
        <v>1325</v>
      </c>
      <c r="AR104" s="6" t="s">
        <v>1326</v>
      </c>
      <c r="AS104" s="6" t="s">
        <v>1327</v>
      </c>
      <c r="AT104" s="6" t="s">
        <v>1328</v>
      </c>
      <c r="AU104" s="6" t="s">
        <v>1329</v>
      </c>
      <c r="AV104" s="6" t="s">
        <v>1330</v>
      </c>
      <c r="AW104" s="6" t="s">
        <v>11</v>
      </c>
      <c r="AX104" s="6" t="s">
        <v>1331</v>
      </c>
      <c r="AY104" s="6" t="s">
        <v>1332</v>
      </c>
      <c r="AZ104" s="6" t="s">
        <v>1620</v>
      </c>
    </row>
    <row r="105" spans="1:52" ht="15" customHeight="1" x14ac:dyDescent="0.2">
      <c r="A105" s="8">
        <v>430</v>
      </c>
      <c r="B105" s="6" t="s">
        <v>775</v>
      </c>
      <c r="C105" s="6" t="s">
        <v>1666</v>
      </c>
      <c r="D105" s="8" t="s">
        <v>1667</v>
      </c>
      <c r="E105" s="6" t="s">
        <v>1668</v>
      </c>
      <c r="F105" s="6" t="s">
        <v>776</v>
      </c>
      <c r="G105" s="6" t="s">
        <v>777</v>
      </c>
      <c r="H105" s="9">
        <v>3.3076923076923102</v>
      </c>
      <c r="I105" s="9">
        <v>1.0658774200423899</v>
      </c>
      <c r="J105" s="9"/>
      <c r="K105" s="9"/>
      <c r="L105" s="9"/>
      <c r="M105" s="6" t="s">
        <v>24</v>
      </c>
      <c r="N105" s="8">
        <v>3</v>
      </c>
      <c r="O105" s="6" t="s">
        <v>26</v>
      </c>
      <c r="P105" s="8">
        <v>2</v>
      </c>
      <c r="Q105" s="6" t="s">
        <v>28</v>
      </c>
      <c r="R105" s="8" t="s">
        <v>9</v>
      </c>
      <c r="S105" s="6" t="s">
        <v>30</v>
      </c>
      <c r="T105" s="8" t="s">
        <v>14</v>
      </c>
      <c r="U105" s="6" t="s">
        <v>32</v>
      </c>
      <c r="V105" s="8" t="s">
        <v>19</v>
      </c>
      <c r="W105" s="6" t="s">
        <v>34</v>
      </c>
      <c r="X105" s="8" t="s">
        <v>19</v>
      </c>
      <c r="Y105" s="6" t="s">
        <v>36</v>
      </c>
      <c r="Z105" s="8" t="s">
        <v>14</v>
      </c>
      <c r="AA105" s="6" t="s">
        <v>38</v>
      </c>
      <c r="AB105" s="8" t="s">
        <v>9</v>
      </c>
      <c r="AC105" s="6" t="s">
        <v>40</v>
      </c>
      <c r="AD105" s="8" t="s">
        <v>9</v>
      </c>
      <c r="AE105" s="6" t="s">
        <v>42</v>
      </c>
      <c r="AF105" s="8">
        <v>4</v>
      </c>
      <c r="AG105" s="6" t="s">
        <v>44</v>
      </c>
      <c r="AH105" s="8">
        <v>3</v>
      </c>
      <c r="AI105" s="6" t="s">
        <v>45</v>
      </c>
      <c r="AJ105" s="8">
        <v>3</v>
      </c>
      <c r="AK105" s="6" t="s">
        <v>47</v>
      </c>
      <c r="AL105" s="8">
        <v>2</v>
      </c>
      <c r="AM105" s="6" t="s">
        <v>778</v>
      </c>
      <c r="AN105" s="6" t="s">
        <v>779</v>
      </c>
      <c r="AO105" s="6" t="s">
        <v>780</v>
      </c>
      <c r="AP105" s="6" t="s">
        <v>781</v>
      </c>
      <c r="AQ105" s="6" t="s">
        <v>782</v>
      </c>
      <c r="AR105" s="6" t="s">
        <v>783</v>
      </c>
      <c r="AS105" s="6" t="s">
        <v>784</v>
      </c>
      <c r="AT105" s="6" t="s">
        <v>785</v>
      </c>
      <c r="AU105" s="6" t="s">
        <v>786</v>
      </c>
      <c r="AV105" s="6" t="s">
        <v>787</v>
      </c>
      <c r="AW105" s="6" t="s">
        <v>11</v>
      </c>
      <c r="AX105" s="6" t="s">
        <v>788</v>
      </c>
      <c r="AY105" s="6" t="s">
        <v>789</v>
      </c>
      <c r="AZ105" s="6" t="s">
        <v>1633</v>
      </c>
    </row>
    <row r="106" spans="1:52" ht="15" customHeight="1" x14ac:dyDescent="0.2">
      <c r="A106" s="8">
        <v>23</v>
      </c>
      <c r="B106" s="6" t="s">
        <v>66</v>
      </c>
      <c r="C106" s="6" t="s">
        <v>1666</v>
      </c>
      <c r="D106" s="8" t="s">
        <v>1667</v>
      </c>
      <c r="E106" s="6" t="s">
        <v>1668</v>
      </c>
      <c r="F106" s="6" t="s">
        <v>67</v>
      </c>
      <c r="G106" s="6" t="s">
        <v>68</v>
      </c>
      <c r="H106" s="9">
        <v>2.8461538461538498</v>
      </c>
      <c r="I106" s="9">
        <v>1.3499945211372499</v>
      </c>
      <c r="J106" s="9"/>
      <c r="K106" s="9"/>
      <c r="L106" s="9"/>
      <c r="M106" s="6" t="s">
        <v>24</v>
      </c>
      <c r="N106" s="8">
        <v>2</v>
      </c>
      <c r="O106" s="6" t="s">
        <v>26</v>
      </c>
      <c r="P106" s="8">
        <v>1</v>
      </c>
      <c r="Q106" s="6" t="s">
        <v>28</v>
      </c>
      <c r="R106" s="8">
        <v>1</v>
      </c>
      <c r="S106" s="6" t="s">
        <v>30</v>
      </c>
      <c r="T106" s="8">
        <v>5</v>
      </c>
      <c r="U106" s="6" t="s">
        <v>32</v>
      </c>
      <c r="V106" s="8">
        <v>3</v>
      </c>
      <c r="W106" s="6" t="s">
        <v>34</v>
      </c>
      <c r="X106" s="8">
        <v>4</v>
      </c>
      <c r="Y106" s="6" t="s">
        <v>36</v>
      </c>
      <c r="Z106" s="8">
        <v>3</v>
      </c>
      <c r="AA106" s="6" t="s">
        <v>38</v>
      </c>
      <c r="AB106" s="8">
        <v>2</v>
      </c>
      <c r="AC106" s="6" t="s">
        <v>40</v>
      </c>
      <c r="AD106" s="8">
        <v>3</v>
      </c>
      <c r="AE106" s="6" t="s">
        <v>42</v>
      </c>
      <c r="AF106" s="8">
        <v>3</v>
      </c>
      <c r="AG106" s="6" t="s">
        <v>44</v>
      </c>
      <c r="AH106" s="8">
        <v>5</v>
      </c>
      <c r="AI106" s="6" t="s">
        <v>45</v>
      </c>
      <c r="AJ106" s="8">
        <v>4</v>
      </c>
      <c r="AK106" s="6" t="s">
        <v>47</v>
      </c>
      <c r="AL106" s="8">
        <v>1</v>
      </c>
      <c r="AM106" s="6" t="s">
        <v>69</v>
      </c>
      <c r="AN106" s="6" t="s">
        <v>70</v>
      </c>
      <c r="AO106" s="6" t="s">
        <v>71</v>
      </c>
      <c r="AP106" s="6" t="s">
        <v>72</v>
      </c>
      <c r="AQ106" s="6" t="s">
        <v>73</v>
      </c>
      <c r="AR106" s="6" t="s">
        <v>74</v>
      </c>
      <c r="AS106" s="6" t="s">
        <v>75</v>
      </c>
      <c r="AT106" s="6" t="s">
        <v>76</v>
      </c>
      <c r="AU106" s="6" t="s">
        <v>77</v>
      </c>
      <c r="AV106" s="6" t="s">
        <v>78</v>
      </c>
      <c r="AW106" s="6" t="s">
        <v>11</v>
      </c>
      <c r="AX106" s="6" t="s">
        <v>79</v>
      </c>
      <c r="AY106" s="6" t="s">
        <v>80</v>
      </c>
      <c r="AZ106" s="6" t="s">
        <v>1649</v>
      </c>
    </row>
    <row r="107" spans="1:52" ht="15" customHeight="1" x14ac:dyDescent="0.2">
      <c r="A107" s="8">
        <v>706</v>
      </c>
      <c r="B107" s="6" t="s">
        <v>1239</v>
      </c>
      <c r="C107" s="6" t="s">
        <v>1666</v>
      </c>
      <c r="D107" s="8" t="s">
        <v>1667</v>
      </c>
      <c r="E107" s="6" t="s">
        <v>1668</v>
      </c>
      <c r="F107" s="6" t="s">
        <v>1240</v>
      </c>
      <c r="G107" s="6" t="s">
        <v>1241</v>
      </c>
      <c r="H107" s="9">
        <v>2.7692307692307701</v>
      </c>
      <c r="I107" s="9">
        <v>1.3674145257408601</v>
      </c>
      <c r="J107" s="9"/>
      <c r="K107" s="9"/>
      <c r="L107" s="9"/>
      <c r="M107" s="6" t="s">
        <v>24</v>
      </c>
      <c r="N107" s="8">
        <v>2</v>
      </c>
      <c r="O107" s="6" t="s">
        <v>26</v>
      </c>
      <c r="P107" s="8">
        <v>2</v>
      </c>
      <c r="Q107" s="6" t="s">
        <v>28</v>
      </c>
      <c r="R107" s="8" t="s">
        <v>20</v>
      </c>
      <c r="S107" s="6" t="s">
        <v>30</v>
      </c>
      <c r="T107" s="8" t="s">
        <v>9</v>
      </c>
      <c r="U107" s="6" t="s">
        <v>32</v>
      </c>
      <c r="V107" s="8" t="s">
        <v>20</v>
      </c>
      <c r="W107" s="6" t="s">
        <v>34</v>
      </c>
      <c r="X107" s="8" t="s">
        <v>19</v>
      </c>
      <c r="Y107" s="6" t="s">
        <v>36</v>
      </c>
      <c r="Z107" s="8" t="s">
        <v>14</v>
      </c>
      <c r="AA107" s="6" t="s">
        <v>38</v>
      </c>
      <c r="AB107" s="8" t="s">
        <v>15</v>
      </c>
      <c r="AC107" s="6" t="s">
        <v>40</v>
      </c>
      <c r="AD107" s="8" t="s">
        <v>15</v>
      </c>
      <c r="AE107" s="6" t="s">
        <v>42</v>
      </c>
      <c r="AF107" s="8">
        <v>1</v>
      </c>
      <c r="AG107" s="6" t="s">
        <v>44</v>
      </c>
      <c r="AH107" s="8">
        <v>5</v>
      </c>
      <c r="AI107" s="6" t="s">
        <v>45</v>
      </c>
      <c r="AJ107" s="8">
        <v>4</v>
      </c>
      <c r="AK107" s="6" t="s">
        <v>47</v>
      </c>
      <c r="AL107" s="8">
        <v>3</v>
      </c>
      <c r="AM107" s="6" t="s">
        <v>1242</v>
      </c>
      <c r="AN107" s="6" t="s">
        <v>1243</v>
      </c>
      <c r="AO107" s="6" t="s">
        <v>1244</v>
      </c>
      <c r="AP107" s="6" t="s">
        <v>1245</v>
      </c>
      <c r="AQ107" s="6" t="s">
        <v>1246</v>
      </c>
      <c r="AR107" s="6" t="s">
        <v>1247</v>
      </c>
      <c r="AS107" s="6" t="s">
        <v>1248</v>
      </c>
      <c r="AT107" s="6" t="s">
        <v>1249</v>
      </c>
      <c r="AU107" s="6" t="s">
        <v>1250</v>
      </c>
      <c r="AV107" s="6" t="s">
        <v>1251</v>
      </c>
      <c r="AW107" s="6" t="s">
        <v>11</v>
      </c>
      <c r="AX107" s="6" t="s">
        <v>1252</v>
      </c>
      <c r="AY107" s="6" t="s">
        <v>1253</v>
      </c>
      <c r="AZ107" s="6" t="s">
        <v>1648</v>
      </c>
    </row>
    <row r="108" spans="1:52" ht="15" customHeight="1" x14ac:dyDescent="0.2">
      <c r="A108" s="8">
        <v>562</v>
      </c>
      <c r="B108" s="6" t="s">
        <v>956</v>
      </c>
      <c r="C108" s="6" t="s">
        <v>1666</v>
      </c>
      <c r="D108" s="8" t="s">
        <v>1666</v>
      </c>
      <c r="E108" s="6" t="s">
        <v>1668</v>
      </c>
      <c r="F108" s="6" t="s">
        <v>957</v>
      </c>
      <c r="G108" s="6" t="s">
        <v>958</v>
      </c>
      <c r="H108" s="9">
        <v>2.6923076923076898</v>
      </c>
      <c r="I108" s="9">
        <v>0.99108451744039405</v>
      </c>
      <c r="J108" s="9"/>
      <c r="K108" s="9"/>
      <c r="L108" s="9"/>
      <c r="M108" s="6" t="s">
        <v>24</v>
      </c>
      <c r="N108" s="8">
        <v>3</v>
      </c>
      <c r="O108" s="6" t="s">
        <v>26</v>
      </c>
      <c r="P108" s="8">
        <v>1</v>
      </c>
      <c r="Q108" s="6" t="s">
        <v>28</v>
      </c>
      <c r="R108" s="8" t="s">
        <v>20</v>
      </c>
      <c r="S108" s="6" t="s">
        <v>30</v>
      </c>
      <c r="T108" s="8" t="s">
        <v>9</v>
      </c>
      <c r="U108" s="6" t="s">
        <v>32</v>
      </c>
      <c r="V108" s="8" t="s">
        <v>15</v>
      </c>
      <c r="W108" s="6" t="s">
        <v>34</v>
      </c>
      <c r="X108" s="8" t="s">
        <v>19</v>
      </c>
      <c r="Y108" s="6" t="s">
        <v>36</v>
      </c>
      <c r="Z108" s="8" t="s">
        <v>9</v>
      </c>
      <c r="AA108" s="6" t="s">
        <v>38</v>
      </c>
      <c r="AB108" s="8" t="s">
        <v>15</v>
      </c>
      <c r="AC108" s="6" t="s">
        <v>40</v>
      </c>
      <c r="AD108" s="8" t="s">
        <v>15</v>
      </c>
      <c r="AE108" s="6" t="s">
        <v>42</v>
      </c>
      <c r="AF108" s="8">
        <v>2</v>
      </c>
      <c r="AG108" s="6" t="s">
        <v>44</v>
      </c>
      <c r="AH108" s="8">
        <v>3</v>
      </c>
      <c r="AI108" s="6" t="s">
        <v>45</v>
      </c>
      <c r="AJ108" s="8">
        <v>4</v>
      </c>
      <c r="AK108" s="6" t="s">
        <v>47</v>
      </c>
      <c r="AL108" s="8">
        <v>2</v>
      </c>
      <c r="AM108" s="6" t="s">
        <v>959</v>
      </c>
      <c r="AN108" s="6" t="s">
        <v>960</v>
      </c>
      <c r="AO108" s="6" t="s">
        <v>71</v>
      </c>
      <c r="AP108" s="6" t="s">
        <v>961</v>
      </c>
      <c r="AQ108" s="6" t="s">
        <v>962</v>
      </c>
      <c r="AR108" s="6" t="s">
        <v>963</v>
      </c>
      <c r="AS108" s="6" t="s">
        <v>964</v>
      </c>
      <c r="AT108" s="6" t="s">
        <v>965</v>
      </c>
      <c r="AU108" s="6" t="s">
        <v>966</v>
      </c>
      <c r="AV108" s="6" t="s">
        <v>967</v>
      </c>
      <c r="AW108" s="6" t="s">
        <v>11</v>
      </c>
      <c r="AX108" s="6" t="s">
        <v>968</v>
      </c>
      <c r="AY108" s="6" t="s">
        <v>969</v>
      </c>
      <c r="AZ108" s="6" t="s">
        <v>1664</v>
      </c>
    </row>
    <row r="109" spans="1:52" ht="15" customHeight="1" x14ac:dyDescent="0.2"/>
    <row r="110" spans="1:52" ht="15" customHeight="1" x14ac:dyDescent="0.2"/>
  </sheetData>
  <conditionalFormatting sqref="C1:C1048576">
    <cfRule type="cellIs" dxfId="24" priority="4" operator="equal">
      <formula>"INV"</formula>
    </cfRule>
  </conditionalFormatting>
  <conditionalFormatting sqref="D1:D1048576">
    <cfRule type="cellIs" dxfId="23" priority="3" operator="equal">
      <formula>"S"</formula>
    </cfRule>
  </conditionalFormatting>
  <conditionalFormatting sqref="H1:H1048576">
    <cfRule type="top10" dxfId="22" priority="1" percent="1" bottom="1" rank="30"/>
    <cfRule type="top10" dxfId="21" priority="2" percent="1" rank="15"/>
  </conditionalFormatting>
  <pageMargins left="0.7" right="0.7" top="0.75" bottom="0.75" header="0.3" footer="0.3"/>
</worksheet>
</file>

<file path=docMetadata/LabelInfo.xml><?xml version="1.0" encoding="utf-8"?>
<clbl:labelList xmlns:clbl="http://schemas.microsoft.com/office/2020/mipLabelMetadata">
  <clbl:label id="{46c98d88-e344-4ed4-8496-4ed7712e255d}" enabled="0" method="" siteId="{46c98d88-e344-4ed4-8496-4ed7712e255d}"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MT</vt:lpstr>
      <vt:lpstr>Score Shift</vt:lpstr>
      <vt:lpstr>Distribution</vt:lpstr>
      <vt:lpstr>temp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Kau, Derchang</cp:lastModifiedBy>
  <dcterms:created xsi:type="dcterms:W3CDTF">2024-08-22T04:16:55Z</dcterms:created>
  <dcterms:modified xsi:type="dcterms:W3CDTF">2024-08-22T09:07:53Z</dcterms:modified>
</cp:coreProperties>
</file>