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kau\Desktop\desk\S37 SOW\PlaceHolderDocument\"/>
    </mc:Choice>
  </mc:AlternateContent>
  <bookViews>
    <workbookView xWindow="936" yWindow="0" windowWidth="18672" windowHeight="2412" tabRatio="792"/>
  </bookViews>
  <sheets>
    <sheet name="Main" sheetId="42" r:id="rId1"/>
  </sheets>
  <definedNames>
    <definedName name="fdacs">#REF!</definedName>
    <definedName name="fdacsvcc">#REF!</definedName>
    <definedName name="ffacs">#REF!</definedName>
    <definedName name="ffacsvcc">#REF!</definedName>
    <definedName name="fpgmloads">#REF!</definedName>
    <definedName name="fpgmloadsvcc">#REF!</definedName>
    <definedName name="fplanesw">#REF!</definedName>
    <definedName name="fplaneswvcc">#REF!</definedName>
    <definedName name="fpumps">#REF!</definedName>
    <definedName name="fpumpsvcc">#REF!</definedName>
    <definedName name="ftotalaccurate">#REF!</definedName>
    <definedName name="junk">#REF!</definedName>
    <definedName name="junk1">#REF!</definedName>
    <definedName name="junk10">#REF!</definedName>
    <definedName name="junk100">#REF!</definedName>
    <definedName name="junk11">#REF!</definedName>
    <definedName name="junk12">#REF!</definedName>
    <definedName name="junk13">#REF!</definedName>
    <definedName name="junk2">#REF!</definedName>
    <definedName name="junk20">#REF!</definedName>
    <definedName name="junk3">#REF!</definedName>
    <definedName name="junk30">#REF!</definedName>
    <definedName name="junk31">#REF!</definedName>
    <definedName name="junk4">#REF!</definedName>
    <definedName name="junk5">#REF!</definedName>
    <definedName name="junk6">#REF!</definedName>
    <definedName name="test">#REF!</definedName>
    <definedName name="test1">#REF!</definedName>
    <definedName name="test2">#REF!</definedName>
    <definedName name="test3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42" l="1"/>
</calcChain>
</file>

<file path=xl/sharedStrings.xml><?xml version="1.0" encoding="utf-8"?>
<sst xmlns="http://schemas.openxmlformats.org/spreadsheetml/2006/main" count="427" uniqueCount="212">
  <si>
    <t>-</t>
  </si>
  <si>
    <t>Impact</t>
  </si>
  <si>
    <t>Differential</t>
  </si>
  <si>
    <t>None</t>
  </si>
  <si>
    <t>Architecture</t>
  </si>
  <si>
    <t>#Decks</t>
  </si>
  <si>
    <t>Minimize cost</t>
  </si>
  <si>
    <t>Increase DC and AC parasitics; further optimum VDM/optimum spike mit variability</t>
  </si>
  <si>
    <t>Tile size</t>
  </si>
  <si>
    <t>2Kx4K</t>
  </si>
  <si>
    <t>4Kx4K</t>
  </si>
  <si>
    <t>Increase DC and AC parasitics</t>
  </si>
  <si>
    <t>Drivers</t>
  </si>
  <si>
    <t>External BLs, under array WLs drivers</t>
  </si>
  <si>
    <t>Quilt</t>
  </si>
  <si>
    <t>Limited ability to support design change (stepping)</t>
  </si>
  <si>
    <t>LWL cap (max spike mit, Typical)</t>
  </si>
  <si>
    <t>32fF</t>
  </si>
  <si>
    <t>114fF</t>
  </si>
  <si>
    <t>2x longer WL, D0-D3 and D1-D2 have some selector</t>
  </si>
  <si>
    <t>~2x increase in read and set selection current @100ps</t>
  </si>
  <si>
    <t>BL cap (full path, Typical)</t>
  </si>
  <si>
    <t>150fF</t>
  </si>
  <si>
    <t>Symmetric WL and BL cap: different transients</t>
  </si>
  <si>
    <t>Max Array R @85C, Typical</t>
  </si>
  <si>
    <r>
      <t>28K</t>
    </r>
    <r>
      <rPr>
        <sz val="11"/>
        <color theme="1"/>
        <rFont val="Symbol"/>
        <family val="1"/>
        <charset val="2"/>
      </rPr>
      <t>W</t>
    </r>
  </si>
  <si>
    <r>
      <t>36K</t>
    </r>
    <r>
      <rPr>
        <sz val="11"/>
        <color theme="1"/>
        <rFont val="Symbol"/>
        <family val="1"/>
        <charset val="2"/>
      </rPr>
      <t>W</t>
    </r>
  </si>
  <si>
    <t>Due to quilt FF cell is 3/4 from BL dec</t>
  </si>
  <si>
    <t>Reduced reset capability, compensated by by-pass in FF</t>
  </si>
  <si>
    <t>#A cells</t>
  </si>
  <si>
    <t>2K</t>
  </si>
  <si>
    <t>8K</t>
  </si>
  <si>
    <t>2x WL and double decks</t>
  </si>
  <si>
    <t>A cells leakage, I-R drop at selection</t>
  </si>
  <si>
    <t>#B cells</t>
  </si>
  <si>
    <t>Match</t>
  </si>
  <si>
    <t>Supply</t>
  </si>
  <si>
    <t>HPVPP min-max @85C</t>
  </si>
  <si>
    <t>4.7-5.1 V</t>
  </si>
  <si>
    <t>4.8-5.1 V</t>
  </si>
  <si>
    <t>WRITE-V min-max @85C</t>
  </si>
  <si>
    <t>4.1V-4.2V</t>
  </si>
  <si>
    <t>3.9V-4V</t>
  </si>
  <si>
    <t>WRITE-V requirement reduced because of lowered VTs path transistors</t>
  </si>
  <si>
    <t>HNVNN_SEL min-max @85C</t>
  </si>
  <si>
    <t>3.6-3.7 V</t>
  </si>
  <si>
    <t>HNVNN_RESET @85C</t>
  </si>
  <si>
    <t>4-4.1V</t>
  </si>
  <si>
    <t>4.2-4.5V</t>
  </si>
  <si>
    <t>VNN 200mV lower in S26A, gain in voltage headroom during reset</t>
  </si>
  <si>
    <t>Read</t>
  </si>
  <si>
    <t>Sensing side</t>
  </si>
  <si>
    <t>WL sensing</t>
  </si>
  <si>
    <t>BL sensing</t>
  </si>
  <si>
    <t>Energy and area reduction</t>
  </si>
  <si>
    <t>VDM is dictated by BL/WL chargin using source followers. S15C VDM variability mainly impacted by SA-MARGIN variation while S26A by I-REF variation</t>
  </si>
  <si>
    <t>Sensing mode</t>
  </si>
  <si>
    <t>Voltage</t>
  </si>
  <si>
    <t>Current</t>
  </si>
  <si>
    <t>Sensing scheme</t>
  </si>
  <si>
    <t>Single ended</t>
  </si>
  <si>
    <t>Algo</t>
  </si>
  <si>
    <t>FFR, SSR (nucleation+growth+set-back)</t>
  </si>
  <si>
    <t>Sequence</t>
  </si>
  <si>
    <t>Modulate RD/drift</t>
  </si>
  <si>
    <t>BLVDM architecture</t>
  </si>
  <si>
    <t>Source follower</t>
  </si>
  <si>
    <t>WLVDM architecture</t>
  </si>
  <si>
    <t>Direct power supply</t>
  </si>
  <si>
    <t>Reduces power bus routing area</t>
  </si>
  <si>
    <t>Additional VDM variability (cascode VT)</t>
  </si>
  <si>
    <t>Mirrors architecture</t>
  </si>
  <si>
    <t>Area optimization and more flexibility</t>
  </si>
  <si>
    <t>SSR current can be different over EDs to compensate I-H topology</t>
  </si>
  <si>
    <t>Spike mit (gate of LWLSEL) range SS-FF CMOS</t>
  </si>
  <si>
    <t>WLVDM=-2.8V; SS spike mit = -0.9V (VGS WLSEL=1.9V); FF spike mit = -1.3V (VGS WLSEL=1.5V; Ip500ps=107uA; VT=5.82V)</t>
  </si>
  <si>
    <t>WLVDM=-2.5V; SS spike mit = 0V (VGS VWLSEL=2.5V); FF spike mit = -0.7V (VGS WLSEL= 1.8V; Ip500ps=159uA; VT=5.3)</t>
  </si>
  <si>
    <t>Lower spike mitigation to support SSR current (+AV, +VON)</t>
  </si>
  <si>
    <t>RD downside, possible increase in spike mit with -AV, -VON although spike mit is less effective in 20s (VGS WLSEL= 1.5V; Ip500ps=133uA)</t>
  </si>
  <si>
    <t>Spike mit Temp-co</t>
  </si>
  <si>
    <t>Yes</t>
  </si>
  <si>
    <t>BLVDM temp-co</t>
  </si>
  <si>
    <t>VDM0 and VDM1 share Temp-co. VDM2 and VDM3 share 1 Temp-co</t>
  </si>
  <si>
    <t>VDM0 to VDM4 share 1 Temp-co</t>
  </si>
  <si>
    <t>Decided to add a temp-co block before S26A0 DBR . Push out enabling temp offset for VDM to match S15C, but keeping WLVDM Temp-co, to a metal stepping.</t>
  </si>
  <si>
    <t>Independent VDM  temp-co for drifted and non-drifted cells</t>
  </si>
  <si>
    <t>Spike mit by deck</t>
  </si>
  <si>
    <t>Additional flexibility</t>
  </si>
  <si>
    <t>I-H management</t>
  </si>
  <si>
    <t>#BLVDM (drift compensation)</t>
  </si>
  <si>
    <t>3 dedicated + BLVDM0</t>
  </si>
  <si>
    <t>4 dedicated + BLVDM0</t>
  </si>
  <si>
    <t>Better than S15C</t>
  </si>
  <si>
    <t>#WLVDM</t>
  </si>
  <si>
    <t xml:space="preserve">2 WLVDM regulators: WLVDM0 (D0) and WLVDM1 (D1) </t>
  </si>
  <si>
    <t>1 WLVDM regulator, 4 decks based WLVDMs created by boost architecture. Trims controlled in PCL.</t>
  </si>
  <si>
    <t>Area optimization</t>
  </si>
  <si>
    <t>Match S15C (1 VDM per deck)</t>
  </si>
  <si>
    <t>WLVDM Deck offset</t>
  </si>
  <si>
    <t>WLVDM0 and WLVDM1 can have different values to provide deck offset</t>
  </si>
  <si>
    <t>+/-150mV resulting in 1 WLVDM by deck</t>
  </si>
  <si>
    <t>Minimize deck to deck variation</t>
  </si>
  <si>
    <t>Growth/ESSR pulse</t>
  </si>
  <si>
    <t>Enabled by BL-WRITE-V and P4 + step mirror</t>
  </si>
  <si>
    <t>Voltage accross cell needs to be increased to supply growth current for near cells</t>
  </si>
  <si>
    <t>No latency impact, partition occupancy time is increased by ESSR pulse.</t>
  </si>
  <si>
    <t>Growth/ESSR application</t>
  </si>
  <si>
    <t>Provided to all cells or none</t>
  </si>
  <si>
    <t>Provided by ED &amp; based on senseamp output (set or reset cell)</t>
  </si>
  <si>
    <t>Energy reduction. ESSR is appied to 1/3 of cells</t>
  </si>
  <si>
    <t>Reset</t>
  </si>
  <si>
    <t>Bias</t>
  </si>
  <si>
    <t>Near RESET uses WRITE-V as voltage source on AXN and Far uses HPVPP</t>
  </si>
  <si>
    <t>Both near and far reset use HPVPP with BL path voltage drops controlled by number transistor legs turned ON (m=1, 4, 8)</t>
  </si>
  <si>
    <t>Increase reset capability, minimize drift for deselected B cells</t>
  </si>
  <si>
    <t>Match S15C</t>
  </si>
  <si>
    <t>Single pulse</t>
  </si>
  <si>
    <t>~25% higher array R in S26A</t>
  </si>
  <si>
    <t>Match S15C (~105uA, realistic worst case); verify post 10-20ns (VT fully recovered)</t>
  </si>
  <si>
    <t>C-cell</t>
  </si>
  <si>
    <t>C-cell only in C14</t>
  </si>
  <si>
    <t>C-cell possible also for 1st reset pulse but not POR</t>
  </si>
  <si>
    <t>Minimize drift for deselcetd B cells</t>
  </si>
  <si>
    <t>Pre-read (normal write)</t>
  </si>
  <si>
    <t xml:space="preserve">Post SSR pulse in pre-read cell is shutoff and re-selected  for reset pulse </t>
  </si>
  <si>
    <t>No reset selection (single snap write). Post SSR pulse cell is on for additional  ~7.5ns before reset pulse sequence begins</t>
  </si>
  <si>
    <t>Single-Snap-Write to Minimize energy. SSW is the reason cell is kept ON. Delay is quilt architecture data shift limitation.</t>
  </si>
  <si>
    <t>Reset selection elimination for normal write. Cell receives longer SSR pulse ~7.5ns</t>
  </si>
  <si>
    <t>2 reset ED used for verify, PW (15ns/25ns), HPVPP PMOS legs on AXN, c-cell during bypass</t>
  </si>
  <si>
    <t>S26A PA ED capability might be enabled post DBR</t>
  </si>
  <si>
    <t>1 base and 3 step legs for ED and WCBin</t>
  </si>
  <si>
    <t>1 base and 3 step legs shared with P3-P4 used for WCBin</t>
  </si>
  <si>
    <t>Set</t>
  </si>
  <si>
    <t>Set selection followed by P1,P2 ,P3 and P4. Sanp detection is WL based</t>
  </si>
  <si>
    <t>Set selection followed by P1 , P3 and P4. Sanp detection is BL based.</t>
  </si>
  <si>
    <t>Sensing is BL based and P2 removal from cell udpate for energy reduction</t>
  </si>
  <si>
    <t>P1/select/nucleation: 1 base + 2 step legs (ED controlled)</t>
  </si>
  <si>
    <t>P1/select/nucleation: P1 base + 2 step legs (ED controlled)</t>
  </si>
  <si>
    <t>Area optimization and matching/more flexibility. Both nucleation and setback pulse are controlled based on ED</t>
  </si>
  <si>
    <t>Match S15C set capability</t>
  </si>
  <si>
    <t>P2: 1 leg shared with P3</t>
  </si>
  <si>
    <t>P2: dismissed (like P4 for flexibility)</t>
  </si>
  <si>
    <t>P3/growth: 1 leg shared with P2 and 1 leg shared with P4</t>
  </si>
  <si>
    <t>P3/growth: P3 base + P4 base</t>
  </si>
  <si>
    <t xml:space="preserve">P4/Setback: 1 leg shared with P3 </t>
  </si>
  <si>
    <t>P4/Setback: P4 base + 3 steps legs (ED controlled)</t>
  </si>
  <si>
    <t>4 (deck independent)</t>
  </si>
  <si>
    <t>P1 current range</t>
  </si>
  <si>
    <t>25-42uA</t>
  </si>
  <si>
    <t>15-42uA</t>
  </si>
  <si>
    <t>Match/better but more path-limited</t>
  </si>
  <si>
    <t>P2 current range</t>
  </si>
  <si>
    <t>25-50uA</t>
  </si>
  <si>
    <t>15-52uA</t>
  </si>
  <si>
    <t>P3 current range</t>
  </si>
  <si>
    <t>15-80uA</t>
  </si>
  <si>
    <t>30-80uA (65uA)</t>
  </si>
  <si>
    <t>P4 current range</t>
  </si>
  <si>
    <t>15-30uA</t>
  </si>
  <si>
    <t>P1 bias</t>
  </si>
  <si>
    <t>HNVNN_SEL + WRITE-V/HPVPP/VDM0</t>
  </si>
  <si>
    <t>Matching in current delivery capability</t>
  </si>
  <si>
    <t>P2 bias</t>
  </si>
  <si>
    <t>HNVNN_RESET + VDM0</t>
  </si>
  <si>
    <t>P2 dismissed</t>
  </si>
  <si>
    <t>P2 not required (~P1)</t>
  </si>
  <si>
    <t>None, we have flexibility if needed</t>
  </si>
  <si>
    <t xml:space="preserve">P3 bias </t>
  </si>
  <si>
    <t>HNVNN_RESET + BLVDM0</t>
  </si>
  <si>
    <t>HNVNN_RESET + WRITE-V</t>
  </si>
  <si>
    <t>P4 bias</t>
  </si>
  <si>
    <t>Termination</t>
  </si>
  <si>
    <t>BL first (C15)</t>
  </si>
  <si>
    <t>BL and WL at the same time</t>
  </si>
  <si>
    <t>Microcode has the ability to alter the termination BL vs WL sequence in S26A</t>
  </si>
  <si>
    <t>Set drift management</t>
  </si>
  <si>
    <t>S15C-C15</t>
  </si>
  <si>
    <t>S15C-C16</t>
  </si>
  <si>
    <t>S15C-C19</t>
  </si>
  <si>
    <t>S26A-C0</t>
  </si>
  <si>
    <t>Set selection followed by P1,P2 ,P3 and P4. Sanp detection is WL based. BL first shutdown for set pulse</t>
  </si>
  <si>
    <t>WLVDM=-2.8V; SS spike mit = -0.9V (VGS WLSEL=1.9V); FF spike mit = -1.3V (VGS WLSEL=1.5V; Ip500ps=107uA; VT=5.82V). Spike mitigation delay read (SDR)</t>
  </si>
  <si>
    <t>Single pulse, DAB, Bias acceleration post reset pulse (DAB)</t>
  </si>
  <si>
    <t>BL first (C15), BL first shutdown for set pulse</t>
  </si>
  <si>
    <t>S26A-C0-1D0</t>
  </si>
  <si>
    <t>S15C-C16-1D0</t>
  </si>
  <si>
    <t>64fF</t>
  </si>
  <si>
    <t>4K</t>
  </si>
  <si>
    <t>Why (S15C-C19 to S26A-C0)</t>
  </si>
  <si>
    <t>SSR (nucleation) or SSR+eSSR (nucleation+growth+set-back)</t>
  </si>
  <si>
    <t xml:space="preserve">turn on: BL first; turn-off: BL first </t>
  </si>
  <si>
    <t xml:space="preserve">turn on: BL first or WL first; turn-off: BL first </t>
  </si>
  <si>
    <t xml:space="preserve">turn on: BL first; turn-off: WL first </t>
  </si>
  <si>
    <t>Address path is designed for BL first algo for S26A &amp; WL first Algo for S15C. WL 1st Algo in S26A is implementable increasing read latency. As regard turn-off, S26A is cabable of BL first but performances are un-known and need to be estimated</t>
  </si>
  <si>
    <t>2 read mirrors with two different source supplies (WLVDM0 &amp; WLVDM1). Same mirror size. 1 current for both decks (1 bias trim)</t>
  </si>
  <si>
    <t>2 read mirrors with two different source supplies (WLVDM0 &amp; WLVDM1). Same mirror size. Different currents by deck</t>
  </si>
  <si>
    <t>1 base and 2 steps (3 legs) shared with SET/P1 operation (HNVNN sel). By deck through ED</t>
  </si>
  <si>
    <t>1 base and 2 steps (3 legs) shared with SET/P1 operation (HNVNN sel)/ By deck through ED</t>
  </si>
  <si>
    <t>1 by deck</t>
  </si>
  <si>
    <t>WLVDM=-2.8V; SS spike mit = -0.9V (VGS WLSEL=1.9V); FF spike mit = -1.3V (VGS WLSEL=1.5V; Ip500ps=107uA; VT=5.82V). Spike mitigation delay read (SDR). Spike mitigation by deck/ED</t>
  </si>
  <si>
    <t>#ED (current levels)</t>
  </si>
  <si>
    <t>4 (over 4 decks)</t>
  </si>
  <si>
    <t>By-pass</t>
  </si>
  <si>
    <t>By deck</t>
  </si>
  <si>
    <t>By deck/ by ED, also using 2 growth mirrors</t>
  </si>
  <si>
    <t>Second reset pulse applied, if cell fails verify, with mirror bypassed and c-cell bias applied. No DAB</t>
  </si>
  <si>
    <t>By PW/deck/ED</t>
  </si>
  <si>
    <t>By PW/deck/ED/WC</t>
  </si>
  <si>
    <t>2 ED for reset PA/WC and PW</t>
  </si>
  <si>
    <t>1 base and 5 step legs</t>
  </si>
  <si>
    <t>3' Igrowth by deck/ED</t>
  </si>
  <si>
    <t>3; Igrowth by deck/ED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</si>
</sst>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Symbol"/>
      <family val="1"/>
      <charset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0" fillId="5" borderId="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49" fontId="0" fillId="6" borderId="11" xfId="0" applyNumberForma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" fillId="4" borderId="5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49" fontId="0" fillId="6" borderId="5" xfId="0" applyNumberForma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4" xfId="0" applyBorder="1" applyAlignment="1">
      <alignment horizontal="left"/>
    </xf>
    <xf numFmtId="0" fontId="1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>
          <bgColor theme="3" tint="0.79998168889431442"/>
        </patternFill>
      </fill>
    </dxf>
    <dxf>
      <font>
        <b val="0"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</dxfs>
  <tableStyles count="1" defaultTableStyle="TableStyleMedium2" defaultPivotStyle="PivotStyleLight16">
    <tableStyle name="NSGDEDEFAULT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zoomScaleNormal="100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7.109375" customWidth="1"/>
    <col min="2" max="2" width="27.44140625" customWidth="1"/>
    <col min="3" max="3" width="40.5546875" customWidth="1"/>
    <col min="4" max="4" width="38.6640625" customWidth="1"/>
    <col min="5" max="5" width="33.44140625" customWidth="1"/>
    <col min="6" max="6" width="33.44140625" style="36" customWidth="1"/>
    <col min="7" max="7" width="34.109375" style="1" customWidth="1"/>
    <col min="8" max="8" width="34.109375" customWidth="1"/>
    <col min="9" max="9" width="40" customWidth="1"/>
    <col min="10" max="10" width="39.5546875" customWidth="1"/>
    <col min="11" max="11" width="10.88671875" customWidth="1"/>
  </cols>
  <sheetData>
    <row r="1" spans="1:12" x14ac:dyDescent="0.3">
      <c r="A1" s="6"/>
      <c r="B1" s="6"/>
      <c r="C1" s="4" t="s">
        <v>176</v>
      </c>
      <c r="D1" s="4" t="s">
        <v>177</v>
      </c>
      <c r="E1" s="21" t="s">
        <v>185</v>
      </c>
      <c r="F1" s="29" t="s">
        <v>178</v>
      </c>
      <c r="G1" s="22" t="s">
        <v>184</v>
      </c>
      <c r="H1" s="4" t="s">
        <v>179</v>
      </c>
      <c r="I1" s="4" t="s">
        <v>188</v>
      </c>
      <c r="J1" s="4" t="s">
        <v>1</v>
      </c>
    </row>
    <row r="2" spans="1:12" ht="28.8" x14ac:dyDescent="0.3">
      <c r="A2" s="38" t="s">
        <v>4</v>
      </c>
      <c r="B2" s="7" t="s">
        <v>5</v>
      </c>
      <c r="C2" s="8">
        <v>2</v>
      </c>
      <c r="D2" s="8">
        <v>2</v>
      </c>
      <c r="E2" s="8">
        <v>1</v>
      </c>
      <c r="F2" s="30">
        <v>2</v>
      </c>
      <c r="G2" s="23">
        <v>1</v>
      </c>
      <c r="H2" s="8">
        <v>4</v>
      </c>
      <c r="I2" s="8" t="s">
        <v>6</v>
      </c>
      <c r="J2" s="8" t="s">
        <v>7</v>
      </c>
    </row>
    <row r="3" spans="1:12" x14ac:dyDescent="0.3">
      <c r="A3" s="39"/>
      <c r="B3" s="7" t="s">
        <v>8</v>
      </c>
      <c r="C3" s="8" t="s">
        <v>9</v>
      </c>
      <c r="D3" s="8" t="s">
        <v>9</v>
      </c>
      <c r="E3" s="8" t="s">
        <v>9</v>
      </c>
      <c r="F3" s="30" t="s">
        <v>9</v>
      </c>
      <c r="G3" s="23" t="s">
        <v>10</v>
      </c>
      <c r="H3" s="8" t="s">
        <v>10</v>
      </c>
      <c r="I3" s="8" t="s">
        <v>6</v>
      </c>
      <c r="J3" s="8" t="s">
        <v>11</v>
      </c>
    </row>
    <row r="4" spans="1:12" ht="28.8" x14ac:dyDescent="0.3">
      <c r="A4" s="39"/>
      <c r="B4" s="7" t="s">
        <v>12</v>
      </c>
      <c r="C4" s="8" t="s">
        <v>13</v>
      </c>
      <c r="D4" s="8" t="s">
        <v>13</v>
      </c>
      <c r="E4" s="8" t="s">
        <v>13</v>
      </c>
      <c r="F4" s="30" t="s">
        <v>13</v>
      </c>
      <c r="G4" s="23" t="s">
        <v>14</v>
      </c>
      <c r="H4" s="8" t="s">
        <v>14</v>
      </c>
      <c r="I4" s="8" t="s">
        <v>6</v>
      </c>
      <c r="J4" s="8" t="s">
        <v>15</v>
      </c>
      <c r="L4">
        <f>HEX2DEC("17")</f>
        <v>23</v>
      </c>
    </row>
    <row r="5" spans="1:12" ht="28.8" x14ac:dyDescent="0.3">
      <c r="A5" s="39"/>
      <c r="B5" s="7" t="s">
        <v>16</v>
      </c>
      <c r="C5" s="8" t="s">
        <v>17</v>
      </c>
      <c r="D5" s="8" t="s">
        <v>17</v>
      </c>
      <c r="E5" s="8" t="s">
        <v>17</v>
      </c>
      <c r="F5" s="30" t="s">
        <v>17</v>
      </c>
      <c r="G5" s="23" t="s">
        <v>186</v>
      </c>
      <c r="H5" s="8" t="s">
        <v>18</v>
      </c>
      <c r="I5" s="8" t="s">
        <v>19</v>
      </c>
      <c r="J5" s="8" t="s">
        <v>20</v>
      </c>
    </row>
    <row r="6" spans="1:12" x14ac:dyDescent="0.3">
      <c r="A6" s="39"/>
      <c r="B6" s="7" t="s">
        <v>21</v>
      </c>
      <c r="C6" s="8" t="s">
        <v>22</v>
      </c>
      <c r="D6" s="8" t="s">
        <v>22</v>
      </c>
      <c r="E6" s="8" t="s">
        <v>22</v>
      </c>
      <c r="F6" s="30" t="s">
        <v>22</v>
      </c>
      <c r="G6" s="23" t="s">
        <v>22</v>
      </c>
      <c r="H6" s="8" t="s">
        <v>22</v>
      </c>
      <c r="I6" s="8" t="s">
        <v>0</v>
      </c>
      <c r="J6" s="8" t="s">
        <v>23</v>
      </c>
    </row>
    <row r="7" spans="1:12" ht="28.8" x14ac:dyDescent="0.3">
      <c r="A7" s="39"/>
      <c r="B7" s="7" t="s">
        <v>24</v>
      </c>
      <c r="C7" s="8" t="s">
        <v>25</v>
      </c>
      <c r="D7" s="8" t="s">
        <v>25</v>
      </c>
      <c r="E7" s="8" t="s">
        <v>25</v>
      </c>
      <c r="F7" s="30" t="s">
        <v>25</v>
      </c>
      <c r="G7" s="23" t="s">
        <v>26</v>
      </c>
      <c r="H7" s="8" t="s">
        <v>26</v>
      </c>
      <c r="I7" s="8" t="s">
        <v>27</v>
      </c>
      <c r="J7" s="8" t="s">
        <v>28</v>
      </c>
    </row>
    <row r="8" spans="1:12" x14ac:dyDescent="0.3">
      <c r="A8" s="39"/>
      <c r="B8" s="7" t="s">
        <v>29</v>
      </c>
      <c r="C8" s="8" t="s">
        <v>30</v>
      </c>
      <c r="D8" s="8" t="s">
        <v>30</v>
      </c>
      <c r="E8" s="8" t="s">
        <v>30</v>
      </c>
      <c r="F8" s="30" t="s">
        <v>30</v>
      </c>
      <c r="G8" s="23" t="s">
        <v>187</v>
      </c>
      <c r="H8" s="8" t="s">
        <v>31</v>
      </c>
      <c r="I8" s="8" t="s">
        <v>32</v>
      </c>
      <c r="J8" s="8" t="s">
        <v>33</v>
      </c>
    </row>
    <row r="9" spans="1:12" x14ac:dyDescent="0.3">
      <c r="A9" s="39"/>
      <c r="B9" s="7" t="s">
        <v>34</v>
      </c>
      <c r="C9" s="8" t="s">
        <v>31</v>
      </c>
      <c r="D9" s="8" t="s">
        <v>31</v>
      </c>
      <c r="E9" s="8" t="s">
        <v>187</v>
      </c>
      <c r="F9" s="30" t="s">
        <v>31</v>
      </c>
      <c r="G9" s="23" t="s">
        <v>187</v>
      </c>
      <c r="H9" s="8" t="s">
        <v>31</v>
      </c>
      <c r="I9" s="40" t="s">
        <v>35</v>
      </c>
      <c r="J9" s="41"/>
    </row>
    <row r="10" spans="1:12" x14ac:dyDescent="0.3">
      <c r="A10" s="42" t="s">
        <v>36</v>
      </c>
      <c r="B10" s="5" t="s">
        <v>37</v>
      </c>
      <c r="C10" s="6" t="s">
        <v>38</v>
      </c>
      <c r="D10" s="6" t="s">
        <v>38</v>
      </c>
      <c r="E10" s="6" t="s">
        <v>38</v>
      </c>
      <c r="F10" s="31" t="s">
        <v>38</v>
      </c>
      <c r="G10" s="3" t="s">
        <v>39</v>
      </c>
      <c r="H10" s="6" t="s">
        <v>39</v>
      </c>
      <c r="I10" s="44" t="s">
        <v>35</v>
      </c>
      <c r="J10" s="45"/>
    </row>
    <row r="11" spans="1:12" ht="28.8" x14ac:dyDescent="0.3">
      <c r="A11" s="42"/>
      <c r="B11" s="5" t="s">
        <v>40</v>
      </c>
      <c r="C11" s="6" t="s">
        <v>41</v>
      </c>
      <c r="D11" s="6" t="s">
        <v>41</v>
      </c>
      <c r="E11" s="6" t="s">
        <v>41</v>
      </c>
      <c r="F11" s="31" t="s">
        <v>41</v>
      </c>
      <c r="G11" s="3" t="s">
        <v>42</v>
      </c>
      <c r="H11" s="6" t="s">
        <v>42</v>
      </c>
      <c r="I11" s="2" t="s">
        <v>43</v>
      </c>
      <c r="J11" s="2" t="s">
        <v>3</v>
      </c>
      <c r="K11" s="9"/>
    </row>
    <row r="12" spans="1:12" x14ac:dyDescent="0.3">
      <c r="A12" s="43"/>
      <c r="B12" s="5" t="s">
        <v>44</v>
      </c>
      <c r="C12" s="6" t="s">
        <v>45</v>
      </c>
      <c r="D12" s="6" t="s">
        <v>45</v>
      </c>
      <c r="E12" s="6" t="s">
        <v>45</v>
      </c>
      <c r="F12" s="31" t="s">
        <v>45</v>
      </c>
      <c r="G12" s="3" t="s">
        <v>45</v>
      </c>
      <c r="H12" s="6" t="s">
        <v>45</v>
      </c>
      <c r="I12" s="44" t="s">
        <v>35</v>
      </c>
      <c r="J12" s="45"/>
    </row>
    <row r="13" spans="1:12" x14ac:dyDescent="0.3">
      <c r="A13" s="43"/>
      <c r="B13" s="5" t="s">
        <v>46</v>
      </c>
      <c r="C13" s="10" t="s">
        <v>47</v>
      </c>
      <c r="D13" s="10" t="s">
        <v>47</v>
      </c>
      <c r="E13" s="10" t="s">
        <v>47</v>
      </c>
      <c r="F13" s="32" t="s">
        <v>47</v>
      </c>
      <c r="G13" s="3" t="s">
        <v>48</v>
      </c>
      <c r="H13" s="6" t="s">
        <v>48</v>
      </c>
      <c r="I13" s="46" t="s">
        <v>49</v>
      </c>
      <c r="J13" s="46"/>
    </row>
    <row r="14" spans="1:12" x14ac:dyDescent="0.3">
      <c r="A14" s="38" t="s">
        <v>50</v>
      </c>
      <c r="B14" s="7" t="s">
        <v>51</v>
      </c>
      <c r="C14" s="8" t="s">
        <v>52</v>
      </c>
      <c r="D14" s="8" t="s">
        <v>52</v>
      </c>
      <c r="E14" s="8" t="s">
        <v>52</v>
      </c>
      <c r="F14" s="30" t="s">
        <v>52</v>
      </c>
      <c r="G14" s="23" t="s">
        <v>53</v>
      </c>
      <c r="H14" s="8" t="s">
        <v>53</v>
      </c>
      <c r="I14" s="39" t="s">
        <v>54</v>
      </c>
      <c r="J14" s="39" t="s">
        <v>55</v>
      </c>
    </row>
    <row r="15" spans="1:12" x14ac:dyDescent="0.3">
      <c r="A15" s="38"/>
      <c r="B15" s="7" t="s">
        <v>56</v>
      </c>
      <c r="C15" s="8" t="s">
        <v>57</v>
      </c>
      <c r="D15" s="8" t="s">
        <v>57</v>
      </c>
      <c r="E15" s="8" t="s">
        <v>57</v>
      </c>
      <c r="F15" s="30" t="s">
        <v>57</v>
      </c>
      <c r="G15" s="23" t="s">
        <v>58</v>
      </c>
      <c r="H15" s="8" t="s">
        <v>58</v>
      </c>
      <c r="I15" s="39"/>
      <c r="J15" s="39"/>
    </row>
    <row r="16" spans="1:12" x14ac:dyDescent="0.3">
      <c r="A16" s="38"/>
      <c r="B16" s="7" t="s">
        <v>59</v>
      </c>
      <c r="C16" s="8" t="s">
        <v>2</v>
      </c>
      <c r="D16" s="8" t="s">
        <v>2</v>
      </c>
      <c r="E16" s="8" t="s">
        <v>2</v>
      </c>
      <c r="F16" s="30" t="s">
        <v>2</v>
      </c>
      <c r="G16" s="23" t="s">
        <v>60</v>
      </c>
      <c r="H16" s="8" t="s">
        <v>60</v>
      </c>
      <c r="I16" s="39"/>
      <c r="J16" s="39"/>
    </row>
    <row r="17" spans="1:10" ht="28.8" x14ac:dyDescent="0.3">
      <c r="A17" s="38"/>
      <c r="B17" s="7" t="s">
        <v>61</v>
      </c>
      <c r="C17" s="8" t="s">
        <v>62</v>
      </c>
      <c r="D17" s="8" t="s">
        <v>62</v>
      </c>
      <c r="E17" s="8" t="s">
        <v>62</v>
      </c>
      <c r="F17" s="30" t="s">
        <v>62</v>
      </c>
      <c r="G17" s="23" t="s">
        <v>189</v>
      </c>
      <c r="H17" s="8" t="s">
        <v>189</v>
      </c>
      <c r="I17" s="39"/>
      <c r="J17" s="39"/>
    </row>
    <row r="18" spans="1:10" ht="86.4" x14ac:dyDescent="0.3">
      <c r="A18" s="38"/>
      <c r="B18" s="7" t="s">
        <v>63</v>
      </c>
      <c r="C18" s="8" t="s">
        <v>190</v>
      </c>
      <c r="D18" s="8" t="s">
        <v>190</v>
      </c>
      <c r="E18" s="8" t="s">
        <v>190</v>
      </c>
      <c r="F18" s="30" t="s">
        <v>191</v>
      </c>
      <c r="G18" s="23" t="s">
        <v>192</v>
      </c>
      <c r="H18" s="8" t="s">
        <v>192</v>
      </c>
      <c r="I18" s="8" t="s">
        <v>193</v>
      </c>
      <c r="J18" s="8" t="s">
        <v>64</v>
      </c>
    </row>
    <row r="19" spans="1:10" x14ac:dyDescent="0.3">
      <c r="A19" s="38"/>
      <c r="B19" s="7" t="s">
        <v>65</v>
      </c>
      <c r="C19" s="8" t="s">
        <v>66</v>
      </c>
      <c r="D19" s="8" t="s">
        <v>66</v>
      </c>
      <c r="E19" s="8" t="s">
        <v>66</v>
      </c>
      <c r="F19" s="30" t="s">
        <v>66</v>
      </c>
      <c r="G19" s="23" t="s">
        <v>66</v>
      </c>
      <c r="H19" s="8" t="s">
        <v>66</v>
      </c>
      <c r="I19" s="39" t="s">
        <v>35</v>
      </c>
      <c r="J19" s="39"/>
    </row>
    <row r="20" spans="1:10" x14ac:dyDescent="0.3">
      <c r="A20" s="38"/>
      <c r="B20" s="7" t="s">
        <v>67</v>
      </c>
      <c r="C20" s="8" t="s">
        <v>68</v>
      </c>
      <c r="D20" s="8" t="s">
        <v>68</v>
      </c>
      <c r="E20" s="8" t="s">
        <v>68</v>
      </c>
      <c r="F20" s="30" t="s">
        <v>68</v>
      </c>
      <c r="G20" s="23" t="s">
        <v>66</v>
      </c>
      <c r="H20" s="8" t="s">
        <v>66</v>
      </c>
      <c r="I20" s="8" t="s">
        <v>69</v>
      </c>
      <c r="J20" s="8" t="s">
        <v>70</v>
      </c>
    </row>
    <row r="21" spans="1:10" ht="57.6" x14ac:dyDescent="0.3">
      <c r="A21" s="38"/>
      <c r="B21" s="7" t="s">
        <v>71</v>
      </c>
      <c r="C21" s="8" t="s">
        <v>194</v>
      </c>
      <c r="D21" s="8" t="s">
        <v>195</v>
      </c>
      <c r="E21" s="8" t="s">
        <v>195</v>
      </c>
      <c r="F21" s="30" t="s">
        <v>195</v>
      </c>
      <c r="G21" s="23" t="s">
        <v>196</v>
      </c>
      <c r="H21" s="8" t="s">
        <v>197</v>
      </c>
      <c r="I21" s="8" t="s">
        <v>72</v>
      </c>
      <c r="J21" s="8" t="s">
        <v>73</v>
      </c>
    </row>
    <row r="22" spans="1:10" ht="72" x14ac:dyDescent="0.3">
      <c r="A22" s="38"/>
      <c r="B22" s="7" t="s">
        <v>74</v>
      </c>
      <c r="C22" s="11" t="s">
        <v>75</v>
      </c>
      <c r="D22" s="11" t="s">
        <v>181</v>
      </c>
      <c r="E22" s="11" t="s">
        <v>181</v>
      </c>
      <c r="F22" s="33" t="s">
        <v>199</v>
      </c>
      <c r="G22" s="23" t="s">
        <v>76</v>
      </c>
      <c r="H22" s="8" t="s">
        <v>76</v>
      </c>
      <c r="I22" s="8" t="s">
        <v>77</v>
      </c>
      <c r="J22" s="12" t="s">
        <v>78</v>
      </c>
    </row>
    <row r="23" spans="1:10" x14ac:dyDescent="0.3">
      <c r="A23" s="38"/>
      <c r="B23" s="7" t="s">
        <v>79</v>
      </c>
      <c r="C23" s="8" t="s">
        <v>80</v>
      </c>
      <c r="D23" s="8" t="s">
        <v>80</v>
      </c>
      <c r="E23" s="8" t="s">
        <v>80</v>
      </c>
      <c r="F23" s="30" t="s">
        <v>80</v>
      </c>
      <c r="G23" s="23" t="s">
        <v>80</v>
      </c>
      <c r="H23" s="8" t="s">
        <v>80</v>
      </c>
      <c r="I23" s="40" t="s">
        <v>35</v>
      </c>
      <c r="J23" s="41"/>
    </row>
    <row r="24" spans="1:10" ht="70.2" customHeight="1" x14ac:dyDescent="0.3">
      <c r="A24" s="38"/>
      <c r="B24" s="7" t="s">
        <v>81</v>
      </c>
      <c r="C24" s="8" t="s">
        <v>82</v>
      </c>
      <c r="D24" s="8" t="s">
        <v>82</v>
      </c>
      <c r="E24" s="8" t="s">
        <v>82</v>
      </c>
      <c r="F24" s="30" t="s">
        <v>82</v>
      </c>
      <c r="G24" s="23" t="s">
        <v>83</v>
      </c>
      <c r="H24" s="8" t="s">
        <v>83</v>
      </c>
      <c r="I24" s="8" t="s">
        <v>84</v>
      </c>
      <c r="J24" s="8" t="s">
        <v>85</v>
      </c>
    </row>
    <row r="25" spans="1:10" x14ac:dyDescent="0.3">
      <c r="A25" s="38"/>
      <c r="B25" s="7" t="s">
        <v>86</v>
      </c>
      <c r="C25" s="8" t="s">
        <v>3</v>
      </c>
      <c r="D25" s="8" t="s">
        <v>3</v>
      </c>
      <c r="E25" s="8" t="s">
        <v>3</v>
      </c>
      <c r="F25" s="30" t="s">
        <v>3</v>
      </c>
      <c r="G25" s="23" t="s">
        <v>3</v>
      </c>
      <c r="H25" s="8" t="s">
        <v>3</v>
      </c>
      <c r="I25" s="40" t="s">
        <v>35</v>
      </c>
      <c r="J25" s="41"/>
    </row>
    <row r="26" spans="1:10" x14ac:dyDescent="0.3">
      <c r="A26" s="38"/>
      <c r="B26" s="7" t="s">
        <v>200</v>
      </c>
      <c r="C26" s="8">
        <v>1</v>
      </c>
      <c r="D26" s="8" t="s">
        <v>198</v>
      </c>
      <c r="E26" s="8" t="s">
        <v>198</v>
      </c>
      <c r="F26" s="30" t="s">
        <v>198</v>
      </c>
      <c r="G26" s="23" t="s">
        <v>201</v>
      </c>
      <c r="H26" s="8" t="s">
        <v>201</v>
      </c>
      <c r="I26" s="8" t="s">
        <v>87</v>
      </c>
      <c r="J26" s="8" t="s">
        <v>88</v>
      </c>
    </row>
    <row r="27" spans="1:10" x14ac:dyDescent="0.3">
      <c r="A27" s="38"/>
      <c r="B27" s="7" t="s">
        <v>89</v>
      </c>
      <c r="C27" s="8" t="s">
        <v>90</v>
      </c>
      <c r="D27" s="8" t="s">
        <v>90</v>
      </c>
      <c r="E27" s="8" t="s">
        <v>90</v>
      </c>
      <c r="F27" s="30" t="s">
        <v>90</v>
      </c>
      <c r="G27" s="23" t="s">
        <v>91</v>
      </c>
      <c r="H27" s="8" t="s">
        <v>91</v>
      </c>
      <c r="I27" s="8" t="s">
        <v>87</v>
      </c>
      <c r="J27" s="8" t="s">
        <v>92</v>
      </c>
    </row>
    <row r="28" spans="1:10" ht="43.2" x14ac:dyDescent="0.3">
      <c r="A28" s="38"/>
      <c r="B28" s="7" t="s">
        <v>93</v>
      </c>
      <c r="C28" s="8" t="s">
        <v>94</v>
      </c>
      <c r="D28" s="8" t="s">
        <v>94</v>
      </c>
      <c r="E28" s="8" t="s">
        <v>94</v>
      </c>
      <c r="F28" s="30" t="s">
        <v>94</v>
      </c>
      <c r="G28" s="23" t="s">
        <v>95</v>
      </c>
      <c r="H28" s="8" t="s">
        <v>95</v>
      </c>
      <c r="I28" s="8" t="s">
        <v>96</v>
      </c>
      <c r="J28" s="8" t="s">
        <v>97</v>
      </c>
    </row>
    <row r="29" spans="1:10" ht="28.8" x14ac:dyDescent="0.3">
      <c r="A29" s="38"/>
      <c r="B29" s="7" t="s">
        <v>98</v>
      </c>
      <c r="C29" s="11" t="s">
        <v>99</v>
      </c>
      <c r="D29" s="11" t="s">
        <v>99</v>
      </c>
      <c r="E29" s="11" t="s">
        <v>99</v>
      </c>
      <c r="F29" s="33" t="s">
        <v>99</v>
      </c>
      <c r="G29" s="24" t="s">
        <v>100</v>
      </c>
      <c r="H29" s="11" t="s">
        <v>100</v>
      </c>
      <c r="I29" s="8" t="s">
        <v>101</v>
      </c>
      <c r="J29" s="8" t="s">
        <v>97</v>
      </c>
    </row>
    <row r="30" spans="1:10" ht="28.8" x14ac:dyDescent="0.3">
      <c r="A30" s="38"/>
      <c r="B30" s="7" t="s">
        <v>102</v>
      </c>
      <c r="C30" s="11" t="s">
        <v>202</v>
      </c>
      <c r="D30" s="11" t="s">
        <v>203</v>
      </c>
      <c r="E30" s="11" t="s">
        <v>203</v>
      </c>
      <c r="F30" s="33" t="s">
        <v>204</v>
      </c>
      <c r="G30" s="24" t="s">
        <v>103</v>
      </c>
      <c r="H30" s="11" t="s">
        <v>103</v>
      </c>
      <c r="I30" s="8" t="s">
        <v>104</v>
      </c>
      <c r="J30" s="8" t="s">
        <v>105</v>
      </c>
    </row>
    <row r="31" spans="1:10" ht="28.8" x14ac:dyDescent="0.3">
      <c r="A31" s="38"/>
      <c r="B31" s="7" t="s">
        <v>106</v>
      </c>
      <c r="C31" s="11" t="s">
        <v>107</v>
      </c>
      <c r="D31" s="11" t="s">
        <v>107</v>
      </c>
      <c r="E31" s="11" t="s">
        <v>107</v>
      </c>
      <c r="F31" s="33" t="s">
        <v>107</v>
      </c>
      <c r="G31" s="24" t="s">
        <v>108</v>
      </c>
      <c r="H31" s="11" t="s">
        <v>108</v>
      </c>
      <c r="I31" s="8" t="s">
        <v>109</v>
      </c>
      <c r="J31" s="8"/>
    </row>
    <row r="32" spans="1:10" ht="58.5" customHeight="1" x14ac:dyDescent="0.3">
      <c r="A32" s="47" t="s">
        <v>110</v>
      </c>
      <c r="B32" s="13" t="s">
        <v>111</v>
      </c>
      <c r="C32" s="2" t="s">
        <v>112</v>
      </c>
      <c r="D32" s="2" t="s">
        <v>112</v>
      </c>
      <c r="E32" s="2" t="s">
        <v>112</v>
      </c>
      <c r="F32" s="34" t="s">
        <v>112</v>
      </c>
      <c r="G32" s="25" t="s">
        <v>113</v>
      </c>
      <c r="H32" s="2" t="s">
        <v>113</v>
      </c>
      <c r="I32" s="2" t="s">
        <v>114</v>
      </c>
      <c r="J32" s="2" t="s">
        <v>115</v>
      </c>
    </row>
    <row r="33" spans="1:10" ht="49.5" customHeight="1" x14ac:dyDescent="0.3">
      <c r="A33" s="47"/>
      <c r="B33" s="13" t="s">
        <v>61</v>
      </c>
      <c r="C33" s="2" t="s">
        <v>116</v>
      </c>
      <c r="D33" s="2" t="s">
        <v>182</v>
      </c>
      <c r="E33" s="2" t="s">
        <v>182</v>
      </c>
      <c r="F33" s="34" t="s">
        <v>182</v>
      </c>
      <c r="G33" s="25" t="s">
        <v>205</v>
      </c>
      <c r="H33" s="2" t="s">
        <v>205</v>
      </c>
      <c r="I33" s="2" t="s">
        <v>117</v>
      </c>
      <c r="J33" s="2" t="s">
        <v>118</v>
      </c>
    </row>
    <row r="34" spans="1:10" ht="31.5" customHeight="1" x14ac:dyDescent="0.3">
      <c r="A34" s="47"/>
      <c r="B34" s="13" t="s">
        <v>119</v>
      </c>
      <c r="C34" s="2" t="s">
        <v>120</v>
      </c>
      <c r="D34" s="2" t="s">
        <v>120</v>
      </c>
      <c r="E34" s="2" t="s">
        <v>120</v>
      </c>
      <c r="F34" s="34" t="s">
        <v>120</v>
      </c>
      <c r="G34" s="25" t="s">
        <v>121</v>
      </c>
      <c r="H34" s="2" t="s">
        <v>121</v>
      </c>
      <c r="I34" s="2" t="s">
        <v>122</v>
      </c>
      <c r="J34" s="2" t="s">
        <v>115</v>
      </c>
    </row>
    <row r="35" spans="1:10" ht="57" customHeight="1" x14ac:dyDescent="0.3">
      <c r="A35" s="47"/>
      <c r="B35" s="13" t="s">
        <v>123</v>
      </c>
      <c r="C35" s="2" t="s">
        <v>124</v>
      </c>
      <c r="D35" s="2" t="s">
        <v>124</v>
      </c>
      <c r="E35" s="2" t="s">
        <v>124</v>
      </c>
      <c r="F35" s="34" t="s">
        <v>124</v>
      </c>
      <c r="G35" s="25" t="s">
        <v>125</v>
      </c>
      <c r="H35" s="2" t="s">
        <v>125</v>
      </c>
      <c r="I35" s="2" t="s">
        <v>126</v>
      </c>
      <c r="J35" s="2" t="s">
        <v>127</v>
      </c>
    </row>
    <row r="36" spans="1:10" ht="43.2" x14ac:dyDescent="0.3">
      <c r="A36" s="47"/>
      <c r="B36" s="13" t="s">
        <v>200</v>
      </c>
      <c r="C36" s="2" t="s">
        <v>208</v>
      </c>
      <c r="D36" s="2" t="s">
        <v>206</v>
      </c>
      <c r="E36" s="2" t="s">
        <v>206</v>
      </c>
      <c r="F36" s="34" t="s">
        <v>207</v>
      </c>
      <c r="G36" s="25" t="s">
        <v>128</v>
      </c>
      <c r="H36" s="2" t="s">
        <v>128</v>
      </c>
      <c r="I36" s="48" t="s">
        <v>129</v>
      </c>
      <c r="J36" s="48"/>
    </row>
    <row r="37" spans="1:10" ht="28.8" x14ac:dyDescent="0.3">
      <c r="A37" s="46"/>
      <c r="B37" s="13" t="s">
        <v>71</v>
      </c>
      <c r="C37" s="2" t="s">
        <v>130</v>
      </c>
      <c r="D37" s="2" t="s">
        <v>130</v>
      </c>
      <c r="E37" s="2" t="s">
        <v>130</v>
      </c>
      <c r="F37" s="34" t="s">
        <v>209</v>
      </c>
      <c r="G37" s="25" t="s">
        <v>131</v>
      </c>
      <c r="H37" s="2" t="s">
        <v>131</v>
      </c>
      <c r="I37" s="48"/>
      <c r="J37" s="48"/>
    </row>
    <row r="38" spans="1:10" ht="43.2" x14ac:dyDescent="0.3">
      <c r="A38" s="38" t="s">
        <v>132</v>
      </c>
      <c r="B38" s="7" t="s">
        <v>61</v>
      </c>
      <c r="C38" s="8" t="s">
        <v>180</v>
      </c>
      <c r="D38" s="8" t="s">
        <v>133</v>
      </c>
      <c r="E38" s="8" t="s">
        <v>133</v>
      </c>
      <c r="F38" s="30" t="s">
        <v>133</v>
      </c>
      <c r="G38" s="23" t="s">
        <v>134</v>
      </c>
      <c r="H38" s="8" t="s">
        <v>134</v>
      </c>
      <c r="I38" s="8" t="s">
        <v>135</v>
      </c>
      <c r="J38" s="14"/>
    </row>
    <row r="39" spans="1:10" ht="32.25" customHeight="1" x14ac:dyDescent="0.3">
      <c r="A39" s="43"/>
      <c r="B39" s="38" t="s">
        <v>71</v>
      </c>
      <c r="C39" s="8" t="s">
        <v>136</v>
      </c>
      <c r="D39" s="8" t="s">
        <v>136</v>
      </c>
      <c r="E39" s="8" t="s">
        <v>136</v>
      </c>
      <c r="F39" s="30" t="s">
        <v>136</v>
      </c>
      <c r="G39" s="23" t="s">
        <v>137</v>
      </c>
      <c r="H39" s="8" t="s">
        <v>137</v>
      </c>
      <c r="I39" s="49" t="s">
        <v>138</v>
      </c>
      <c r="J39" s="49" t="s">
        <v>139</v>
      </c>
    </row>
    <row r="40" spans="1:10" x14ac:dyDescent="0.3">
      <c r="A40" s="43"/>
      <c r="B40" s="39"/>
      <c r="C40" s="8" t="s">
        <v>140</v>
      </c>
      <c r="D40" s="8" t="s">
        <v>140</v>
      </c>
      <c r="E40" s="8" t="s">
        <v>140</v>
      </c>
      <c r="F40" s="30" t="s">
        <v>140</v>
      </c>
      <c r="G40" s="23" t="s">
        <v>141</v>
      </c>
      <c r="H40" s="8" t="s">
        <v>141</v>
      </c>
      <c r="I40" s="50"/>
      <c r="J40" s="50"/>
    </row>
    <row r="41" spans="1:10" ht="28.8" x14ac:dyDescent="0.3">
      <c r="A41" s="43"/>
      <c r="B41" s="39"/>
      <c r="C41" s="8" t="s">
        <v>142</v>
      </c>
      <c r="D41" s="8" t="s">
        <v>142</v>
      </c>
      <c r="E41" s="8" t="s">
        <v>142</v>
      </c>
      <c r="F41" s="30" t="s">
        <v>142</v>
      </c>
      <c r="G41" s="23" t="s">
        <v>143</v>
      </c>
      <c r="H41" s="8" t="s">
        <v>143</v>
      </c>
      <c r="I41" s="50"/>
      <c r="J41" s="50"/>
    </row>
    <row r="42" spans="1:10" ht="28.8" x14ac:dyDescent="0.3">
      <c r="A42" s="43"/>
      <c r="B42" s="39"/>
      <c r="C42" s="8" t="s">
        <v>144</v>
      </c>
      <c r="D42" s="8" t="s">
        <v>144</v>
      </c>
      <c r="E42" s="8" t="s">
        <v>144</v>
      </c>
      <c r="F42" s="30" t="s">
        <v>144</v>
      </c>
      <c r="G42" s="23" t="s">
        <v>145</v>
      </c>
      <c r="H42" s="8" t="s">
        <v>145</v>
      </c>
      <c r="I42" s="51"/>
      <c r="J42" s="51"/>
    </row>
    <row r="43" spans="1:10" x14ac:dyDescent="0.3">
      <c r="A43" s="43"/>
      <c r="B43" s="7" t="s">
        <v>200</v>
      </c>
      <c r="C43" s="8">
        <v>3</v>
      </c>
      <c r="D43" s="8" t="s">
        <v>210</v>
      </c>
      <c r="E43" s="8" t="s">
        <v>211</v>
      </c>
      <c r="F43" s="30" t="s">
        <v>211</v>
      </c>
      <c r="G43" s="23" t="s">
        <v>146</v>
      </c>
      <c r="H43" s="8" t="s">
        <v>146</v>
      </c>
      <c r="I43" s="8" t="s">
        <v>87</v>
      </c>
      <c r="J43" s="8" t="s">
        <v>88</v>
      </c>
    </row>
    <row r="44" spans="1:10" x14ac:dyDescent="0.3">
      <c r="A44" s="43"/>
      <c r="B44" s="7" t="s">
        <v>147</v>
      </c>
      <c r="C44" s="8" t="s">
        <v>148</v>
      </c>
      <c r="D44" s="8" t="s">
        <v>148</v>
      </c>
      <c r="E44" s="8" t="s">
        <v>148</v>
      </c>
      <c r="F44" s="30" t="s">
        <v>148</v>
      </c>
      <c r="G44" s="23" t="s">
        <v>149</v>
      </c>
      <c r="H44" s="8" t="s">
        <v>149</v>
      </c>
      <c r="I44" s="52" t="s">
        <v>150</v>
      </c>
      <c r="J44" s="53"/>
    </row>
    <row r="45" spans="1:10" x14ac:dyDescent="0.3">
      <c r="A45" s="43"/>
      <c r="B45" s="7" t="s">
        <v>151</v>
      </c>
      <c r="C45" s="8" t="s">
        <v>152</v>
      </c>
      <c r="D45" s="8" t="s">
        <v>152</v>
      </c>
      <c r="E45" s="8" t="s">
        <v>152</v>
      </c>
      <c r="F45" s="30" t="s">
        <v>152</v>
      </c>
      <c r="G45" s="23" t="s">
        <v>153</v>
      </c>
      <c r="H45" s="8" t="s">
        <v>153</v>
      </c>
      <c r="I45" s="54"/>
      <c r="J45" s="55"/>
    </row>
    <row r="46" spans="1:10" x14ac:dyDescent="0.3">
      <c r="A46" s="43"/>
      <c r="B46" s="7" t="s">
        <v>154</v>
      </c>
      <c r="C46" s="8" t="s">
        <v>155</v>
      </c>
      <c r="D46" s="8" t="s">
        <v>155</v>
      </c>
      <c r="E46" s="8" t="s">
        <v>155</v>
      </c>
      <c r="F46" s="30" t="s">
        <v>155</v>
      </c>
      <c r="G46" s="23" t="s">
        <v>156</v>
      </c>
      <c r="H46" s="8" t="s">
        <v>156</v>
      </c>
      <c r="I46" s="54"/>
      <c r="J46" s="55"/>
    </row>
    <row r="47" spans="1:10" x14ac:dyDescent="0.3">
      <c r="A47" s="43"/>
      <c r="B47" s="7" t="s">
        <v>157</v>
      </c>
      <c r="C47" s="8" t="s">
        <v>158</v>
      </c>
      <c r="D47" s="8" t="s">
        <v>158</v>
      </c>
      <c r="E47" s="8" t="s">
        <v>158</v>
      </c>
      <c r="F47" s="30" t="s">
        <v>158</v>
      </c>
      <c r="G47" s="23" t="s">
        <v>153</v>
      </c>
      <c r="H47" s="8" t="s">
        <v>153</v>
      </c>
      <c r="I47" s="56"/>
      <c r="J47" s="57"/>
    </row>
    <row r="48" spans="1:10" x14ac:dyDescent="0.3">
      <c r="A48" s="43"/>
      <c r="B48" s="15" t="s">
        <v>159</v>
      </c>
      <c r="C48" s="16" t="s">
        <v>160</v>
      </c>
      <c r="D48" s="16" t="s">
        <v>160</v>
      </c>
      <c r="E48" s="16" t="s">
        <v>160</v>
      </c>
      <c r="F48" s="35" t="s">
        <v>160</v>
      </c>
      <c r="G48" s="26" t="s">
        <v>160</v>
      </c>
      <c r="H48" s="16" t="s">
        <v>160</v>
      </c>
      <c r="I48" s="40" t="s">
        <v>161</v>
      </c>
      <c r="J48" s="58"/>
    </row>
    <row r="49" spans="1:10" x14ac:dyDescent="0.3">
      <c r="A49" s="43"/>
      <c r="B49" s="15" t="s">
        <v>162</v>
      </c>
      <c r="C49" s="16" t="s">
        <v>163</v>
      </c>
      <c r="D49" s="16" t="s">
        <v>163</v>
      </c>
      <c r="E49" s="16" t="s">
        <v>163</v>
      </c>
      <c r="F49" s="35" t="s">
        <v>163</v>
      </c>
      <c r="G49" s="27" t="s">
        <v>164</v>
      </c>
      <c r="H49" s="17" t="s">
        <v>164</v>
      </c>
      <c r="I49" s="12" t="s">
        <v>165</v>
      </c>
      <c r="J49" s="12" t="s">
        <v>166</v>
      </c>
    </row>
    <row r="50" spans="1:10" x14ac:dyDescent="0.3">
      <c r="A50" s="43"/>
      <c r="B50" s="15" t="s">
        <v>167</v>
      </c>
      <c r="C50" s="16" t="s">
        <v>168</v>
      </c>
      <c r="D50" s="16" t="s">
        <v>168</v>
      </c>
      <c r="E50" s="16" t="s">
        <v>168</v>
      </c>
      <c r="F50" s="35" t="s">
        <v>168</v>
      </c>
      <c r="G50" s="26" t="s">
        <v>169</v>
      </c>
      <c r="H50" s="16" t="s">
        <v>169</v>
      </c>
      <c r="I50" s="40" t="s">
        <v>161</v>
      </c>
      <c r="J50" s="58"/>
    </row>
    <row r="51" spans="1:10" x14ac:dyDescent="0.3">
      <c r="A51" s="43"/>
      <c r="B51" s="15" t="s">
        <v>170</v>
      </c>
      <c r="C51" s="16" t="s">
        <v>168</v>
      </c>
      <c r="D51" s="16" t="s">
        <v>168</v>
      </c>
      <c r="E51" s="16" t="s">
        <v>168</v>
      </c>
      <c r="F51" s="35" t="s">
        <v>168</v>
      </c>
      <c r="G51" s="26" t="s">
        <v>168</v>
      </c>
      <c r="H51" s="16" t="s">
        <v>168</v>
      </c>
      <c r="I51" s="40" t="s">
        <v>161</v>
      </c>
      <c r="J51" s="58"/>
    </row>
    <row r="52" spans="1:10" ht="28.8" x14ac:dyDescent="0.3">
      <c r="A52" s="43"/>
      <c r="B52" s="7" t="s">
        <v>171</v>
      </c>
      <c r="C52" s="8" t="s">
        <v>183</v>
      </c>
      <c r="D52" s="8" t="s">
        <v>172</v>
      </c>
      <c r="E52" s="8" t="s">
        <v>172</v>
      </c>
      <c r="F52" s="30" t="s">
        <v>172</v>
      </c>
      <c r="G52" s="23" t="s">
        <v>173</v>
      </c>
      <c r="H52" s="8" t="s">
        <v>173</v>
      </c>
      <c r="I52" s="18" t="s">
        <v>174</v>
      </c>
      <c r="J52" s="18" t="s">
        <v>175</v>
      </c>
    </row>
    <row r="53" spans="1:10" x14ac:dyDescent="0.3">
      <c r="A53" s="19"/>
    </row>
    <row r="54" spans="1:10" x14ac:dyDescent="0.3">
      <c r="C54" s="20"/>
      <c r="D54" s="20"/>
      <c r="E54" s="20"/>
      <c r="F54" s="37"/>
      <c r="G54" s="28"/>
      <c r="H54" s="20"/>
    </row>
  </sheetData>
  <mergeCells count="22">
    <mergeCell ref="A32:A37"/>
    <mergeCell ref="I36:J37"/>
    <mergeCell ref="A38:A52"/>
    <mergeCell ref="B39:B42"/>
    <mergeCell ref="I39:I42"/>
    <mergeCell ref="J39:J42"/>
    <mergeCell ref="I44:J47"/>
    <mergeCell ref="I48:J48"/>
    <mergeCell ref="I50:J50"/>
    <mergeCell ref="I51:J51"/>
    <mergeCell ref="A14:A31"/>
    <mergeCell ref="I14:I17"/>
    <mergeCell ref="J14:J17"/>
    <mergeCell ref="I19:J19"/>
    <mergeCell ref="I23:J23"/>
    <mergeCell ref="I25:J25"/>
    <mergeCell ref="A2:A9"/>
    <mergeCell ref="I9:J9"/>
    <mergeCell ref="A10:A13"/>
    <mergeCell ref="I10:J10"/>
    <mergeCell ref="I12:J12"/>
    <mergeCell ref="I13:J1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4A1BD2B01AAD4DB3C91A18EF0BD88A" ma:contentTypeVersion="" ma:contentTypeDescription="Create a new document." ma:contentTypeScope="" ma:versionID="2f67c8d9fee3e6a51210450f140e7df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3e687d5f98ee29b9cfcc2ff24550dc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6219AC-FAAE-45DB-A7AF-A47DAB799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60DAFB-B3C2-4230-8326-33505BF948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FE284E5-8D6F-44EF-B087-76107149A5C4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Company>Intel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dmantega</dc:creator>
  <cp:lastModifiedBy>Kau, Derchang</cp:lastModifiedBy>
  <dcterms:created xsi:type="dcterms:W3CDTF">2015-02-17T19:02:15Z</dcterms:created>
  <dcterms:modified xsi:type="dcterms:W3CDTF">2016-12-07T02:36:17Z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0x010100D04A1BD2B01AAD4DB3C91A18EF0BD88A</vt:lpwstr>
  </property>
</Properties>
</file>