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i disco F\SXP\Byeond 10s architecture pathfindings\"/>
    </mc:Choice>
  </mc:AlternateContent>
  <bookViews>
    <workbookView xWindow="0" yWindow="0" windowWidth="20490" windowHeight="6930" activeTab="1"/>
  </bookViews>
  <sheets>
    <sheet name="30s gantt 2017" sheetId="1" r:id="rId1"/>
    <sheet name="30s risk item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J2" i="2" l="1"/>
  <c r="J3" i="2"/>
  <c r="J4" i="2"/>
  <c r="J5" i="2"/>
  <c r="J7" i="2"/>
  <c r="J8" i="2"/>
  <c r="J9" i="2"/>
  <c r="J10" i="2"/>
  <c r="J11" i="2"/>
</calcChain>
</file>

<file path=xl/sharedStrings.xml><?xml version="1.0" encoding="utf-8"?>
<sst xmlns="http://schemas.openxmlformats.org/spreadsheetml/2006/main" count="163" uniqueCount="126">
  <si>
    <t>JUNE</t>
  </si>
  <si>
    <t>iWW22</t>
  </si>
  <si>
    <t>iWW23</t>
  </si>
  <si>
    <t>iWW24</t>
  </si>
  <si>
    <t>iWW25</t>
  </si>
  <si>
    <t>iWW26</t>
  </si>
  <si>
    <t>JULY</t>
  </si>
  <si>
    <t>iWW27</t>
  </si>
  <si>
    <t>iWW28</t>
  </si>
  <si>
    <t>iWW29</t>
  </si>
  <si>
    <t>iWW30</t>
  </si>
  <si>
    <t>iWW31</t>
  </si>
  <si>
    <t>iWW32</t>
  </si>
  <si>
    <t>iWW33</t>
  </si>
  <si>
    <t>iWW34</t>
  </si>
  <si>
    <t>iWW35</t>
  </si>
  <si>
    <t>iWW36</t>
  </si>
  <si>
    <t>iWW37</t>
  </si>
  <si>
    <t>iWW38</t>
  </si>
  <si>
    <t>iWW39</t>
  </si>
  <si>
    <t>iWW40</t>
  </si>
  <si>
    <t>iWW41</t>
  </si>
  <si>
    <t>iWW42</t>
  </si>
  <si>
    <t>iWW43</t>
  </si>
  <si>
    <t>iWW45</t>
  </si>
  <si>
    <t>iWW44</t>
  </si>
  <si>
    <t>iWW46</t>
  </si>
  <si>
    <t>iWW47</t>
  </si>
  <si>
    <t>iWW48</t>
  </si>
  <si>
    <t>iWW49</t>
  </si>
  <si>
    <t>iWW50</t>
  </si>
  <si>
    <t>iWW51</t>
  </si>
  <si>
    <t>iWW52</t>
  </si>
  <si>
    <t>SEPTEMBER</t>
  </si>
  <si>
    <t>AUGUST</t>
  </si>
  <si>
    <t>OCTOBER</t>
  </si>
  <si>
    <t>NOVEMBER</t>
  </si>
  <si>
    <t>DECEMBER</t>
  </si>
  <si>
    <t>1st cut FP etch/cleans</t>
  </si>
  <si>
    <t>ACTIVITY</t>
  </si>
  <si>
    <t>1st PL</t>
  </si>
  <si>
    <t>1st cut LP etch/cleans</t>
  </si>
  <si>
    <t>1st cut seal</t>
  </si>
  <si>
    <t>Stack structure (aim at thin W)</t>
  </si>
  <si>
    <t>W resistivity assessment</t>
  </si>
  <si>
    <t>35nm W (1st-cut like) L1D</t>
  </si>
  <si>
    <t>55nm W (2nd-cut like) L1D</t>
  </si>
  <si>
    <t>S36X electrical assessment</t>
  </si>
  <si>
    <t>Electrical milestone</t>
  </si>
  <si>
    <t>Lead S36X reaches 1st cut</t>
  </si>
  <si>
    <t>Alternate materials</t>
  </si>
  <si>
    <t>L0/L1 (CLV) assessment</t>
  </si>
  <si>
    <t>L1 (10s geometry)</t>
  </si>
  <si>
    <t>PVD W improvements</t>
  </si>
  <si>
    <t>Electrical lot</t>
  </si>
  <si>
    <t>6=low risk/expect to near tgt</t>
  </si>
  <si>
    <t>5 = not time critical</t>
  </si>
  <si>
    <t>5=probable risk/design solution expected</t>
  </si>
  <si>
    <t>4 = process development required</t>
  </si>
  <si>
    <t>4=probable risk/unproven solution</t>
  </si>
  <si>
    <t>3 = other materials exploration</t>
  </si>
  <si>
    <t>3=likely risk/inconvenient solution</t>
  </si>
  <si>
    <t>2 = chal materials exploration</t>
  </si>
  <si>
    <t>2=likely risk/unproven solution</t>
  </si>
  <si>
    <t>1= strong design impact</t>
  </si>
  <si>
    <t>1=definite risk/no known solution</t>
  </si>
  <si>
    <t>medium</t>
  </si>
  <si>
    <t>Stronger segregation</t>
  </si>
  <si>
    <t>equal to worse</t>
  </si>
  <si>
    <t>same</t>
  </si>
  <si>
    <t>Drift</t>
  </si>
  <si>
    <r>
      <t>I</t>
    </r>
    <r>
      <rPr>
        <vertAlign val="subscript"/>
        <sz val="9"/>
        <color theme="1"/>
        <rFont val="Calibri"/>
        <family val="2"/>
      </rPr>
      <t>hold</t>
    </r>
    <r>
      <rPr>
        <sz val="9"/>
        <color theme="1"/>
        <rFont val="Calibri"/>
        <family val="2"/>
      </rPr>
      <t xml:space="preserve"> depends on parasitics and can limit set-ability (nucleation)</t>
    </r>
  </si>
  <si>
    <r>
      <t>I</t>
    </r>
    <r>
      <rPr>
        <b/>
        <vertAlign val="subscript"/>
        <sz val="9"/>
        <color theme="1"/>
        <rFont val="Calibri"/>
        <family val="2"/>
      </rPr>
      <t>hold</t>
    </r>
  </si>
  <si>
    <t>low</t>
  </si>
  <si>
    <t>SD contam. / E/I evolution</t>
  </si>
  <si>
    <t>E3 shift</t>
  </si>
  <si>
    <t>Alternative seal/fill could worsen parasitics</t>
  </si>
  <si>
    <t>RDG</t>
  </si>
  <si>
    <t>high</t>
  </si>
  <si>
    <t>Smaller distance between cells</t>
  </si>
  <si>
    <t>2-4x worse</t>
  </si>
  <si>
    <t>WD</t>
  </si>
  <si>
    <t>CD effect / PM contam. / PM segregation</t>
  </si>
  <si>
    <t>worse</t>
  </si>
  <si>
    <r>
      <t>t</t>
    </r>
    <r>
      <rPr>
        <b/>
        <vertAlign val="subscript"/>
        <sz val="9"/>
        <color theme="1"/>
        <rFont val="Calibri"/>
        <family val="2"/>
      </rPr>
      <t>set</t>
    </r>
  </si>
  <si>
    <t>Volume decreasing and Area/Volume increasing will worsen variability</t>
  </si>
  <si>
    <r>
      <t>V</t>
    </r>
    <r>
      <rPr>
        <b/>
        <vertAlign val="subscript"/>
        <sz val="9"/>
        <color theme="1"/>
        <rFont val="Calibri"/>
        <family val="2"/>
      </rPr>
      <t>T</t>
    </r>
    <r>
      <rPr>
        <b/>
        <sz val="9"/>
        <color theme="1"/>
        <rFont val="Calibri"/>
        <family val="2"/>
      </rPr>
      <t xml:space="preserve"> </t>
    </r>
    <r>
      <rPr>
        <b/>
        <sz val="9"/>
        <color theme="1"/>
        <rFont val="Symbol"/>
        <family val="1"/>
        <charset val="2"/>
      </rPr>
      <t>s</t>
    </r>
  </si>
  <si>
    <r>
      <t xml:space="preserve">Metal </t>
    </r>
    <r>
      <rPr>
        <sz val="9"/>
        <color theme="1"/>
        <rFont val="Symbol"/>
        <family val="1"/>
        <charset val="2"/>
      </rPr>
      <t>r</t>
    </r>
    <r>
      <rPr>
        <sz val="9"/>
        <color theme="1"/>
        <rFont val="Calibri"/>
        <family val="2"/>
      </rPr>
      <t xml:space="preserve"> will increase at tighter pitch</t>
    </r>
  </si>
  <si>
    <t>~0.6X</t>
  </si>
  <si>
    <r>
      <t>I</t>
    </r>
    <r>
      <rPr>
        <b/>
        <vertAlign val="subscript"/>
        <sz val="9"/>
        <color theme="1"/>
        <rFont val="Calibri"/>
        <family val="2"/>
      </rPr>
      <t>del</t>
    </r>
  </si>
  <si>
    <r>
      <t>Stack optimization (e.g. 2</t>
    </r>
    <r>
      <rPr>
        <vertAlign val="superscript"/>
        <sz val="9"/>
        <color theme="1"/>
        <rFont val="Calibri"/>
        <family val="2"/>
      </rPr>
      <t>nd</t>
    </r>
    <r>
      <rPr>
        <sz val="9"/>
        <color theme="1"/>
        <rFont val="Calibri"/>
        <family val="2"/>
      </rPr>
      <t xml:space="preserve"> cut WSiN in TE)</t>
    </r>
  </si>
  <si>
    <r>
      <t>Isotropic scaling gives I</t>
    </r>
    <r>
      <rPr>
        <vertAlign val="subscript"/>
        <sz val="9"/>
        <color theme="1"/>
        <rFont val="Calibri"/>
        <family val="2"/>
      </rPr>
      <t>RST</t>
    </r>
    <r>
      <rPr>
        <sz val="9"/>
        <color theme="1"/>
        <rFont val="Calibri"/>
        <family val="2"/>
      </rPr>
      <t xml:space="preserve"> ~ 0.6X</t>
    </r>
  </si>
  <si>
    <r>
      <t>I</t>
    </r>
    <r>
      <rPr>
        <b/>
        <vertAlign val="subscript"/>
        <sz val="9"/>
        <color theme="1"/>
        <rFont val="Calibri"/>
        <family val="2"/>
      </rPr>
      <t>RST</t>
    </r>
  </si>
  <si>
    <t>Net color</t>
  </si>
  <si>
    <t>Overall rank</t>
  </si>
  <si>
    <t>Schedule risk rank</t>
  </si>
  <si>
    <t>Technical risk rank</t>
  </si>
  <si>
    <t>Planned Activity</t>
  </si>
  <si>
    <t>Risk vs 10s</t>
  </si>
  <si>
    <t>Model</t>
  </si>
  <si>
    <t>Expectations</t>
  </si>
  <si>
    <t>Target vs 10s</t>
  </si>
  <si>
    <t>Item</t>
  </si>
  <si>
    <t>Version is as of 6/26 - swrussell/aredaelli/fpellizz</t>
  </si>
  <si>
    <t>Work begins</t>
  </si>
  <si>
    <t>Work ends</t>
  </si>
  <si>
    <t>Milestone @ end</t>
  </si>
  <si>
    <t>Work gated by</t>
  </si>
  <si>
    <t>On-pitch reticle (structure)
S36X (electrical)</t>
  </si>
  <si>
    <t>S36X (electrical)</t>
  </si>
  <si>
    <t>Initial assessment</t>
  </si>
  <si>
    <t>Dates above reflect current SOW</t>
  </si>
  <si>
    <t>very high</t>
  </si>
  <si>
    <t>0.7X</t>
  </si>
  <si>
    <r>
      <t xml:space="preserve">W </t>
    </r>
    <r>
      <rPr>
        <sz val="9"/>
        <color theme="1"/>
        <rFont val="Symbol"/>
        <family val="1"/>
        <charset val="2"/>
      </rPr>
      <t>r</t>
    </r>
    <r>
      <rPr>
        <sz val="9"/>
        <color theme="1"/>
        <rFont val="Calibri"/>
        <family val="2"/>
      </rPr>
      <t xml:space="preserve"> @14nm h.p. evaluation/optimization
Array via resistance reduction</t>
    </r>
  </si>
  <si>
    <t>Etch-Clean-Seal improvement
SD material exploration (e.g. In-doped SD)</t>
  </si>
  <si>
    <t>PM material exploration
Etch-Clean-Seal improvement
WC lamina for segregation containment</t>
  </si>
  <si>
    <t>Fill optimization
Usage model mitigation</t>
  </si>
  <si>
    <r>
      <t>Etch-Clean-Seal improvement
E/I stabilization (e.g. Al</t>
    </r>
    <r>
      <rPr>
        <vertAlign val="subscript"/>
        <sz val="9"/>
        <color theme="1"/>
        <rFont val="Calibri"/>
        <family val="2"/>
      </rPr>
      <t>x</t>
    </r>
    <r>
      <rPr>
        <sz val="9"/>
        <color theme="1"/>
        <rFont val="Calibri"/>
        <family val="2"/>
      </rPr>
      <t>O</t>
    </r>
    <r>
      <rPr>
        <vertAlign val="subscript"/>
        <sz val="9"/>
        <color theme="1"/>
        <rFont val="Calibri"/>
        <family val="2"/>
      </rPr>
      <t>y</t>
    </r>
    <r>
      <rPr>
        <sz val="9"/>
        <color theme="1"/>
        <rFont val="Calibri"/>
        <family val="2"/>
      </rPr>
      <t xml:space="preserve"> SD lamina)</t>
    </r>
  </si>
  <si>
    <t>Simulation
S36X evaluation</t>
  </si>
  <si>
    <t>SD material exploration (e.g. In-doped SD)
Usage model mitigation</t>
  </si>
  <si>
    <r>
      <t>1</t>
    </r>
    <r>
      <rPr>
        <vertAlign val="superscript"/>
        <sz val="9"/>
        <color theme="1"/>
        <rFont val="Calibri"/>
        <family val="2"/>
      </rPr>
      <t>st</t>
    </r>
    <r>
      <rPr>
        <sz val="9"/>
        <color theme="1"/>
        <rFont val="Calibri"/>
        <family val="2"/>
      </rPr>
      <t xml:space="preserve"> cut Al</t>
    </r>
    <r>
      <rPr>
        <vertAlign val="subscript"/>
        <sz val="9"/>
        <color theme="1"/>
        <rFont val="Calibri"/>
        <family val="2"/>
      </rPr>
      <t>x</t>
    </r>
    <r>
      <rPr>
        <sz val="9"/>
        <color theme="1"/>
        <rFont val="Calibri"/>
        <family val="2"/>
      </rPr>
      <t>O</t>
    </r>
    <r>
      <rPr>
        <vertAlign val="subscript"/>
        <sz val="9"/>
        <color theme="1"/>
        <rFont val="Calibri"/>
        <family val="2"/>
      </rPr>
      <t>y</t>
    </r>
    <r>
      <rPr>
        <sz val="9"/>
        <color theme="1"/>
        <rFont val="Calibri"/>
        <family val="2"/>
      </rPr>
      <t xml:space="preserve">
WSiN/Al</t>
    </r>
    <r>
      <rPr>
        <vertAlign val="subscript"/>
        <sz val="9"/>
        <color theme="1"/>
        <rFont val="Calibri"/>
        <family val="2"/>
      </rPr>
      <t>x</t>
    </r>
    <r>
      <rPr>
        <sz val="9"/>
        <color theme="1"/>
        <rFont val="Calibri"/>
        <family val="2"/>
      </rPr>
      <t>O</t>
    </r>
    <r>
      <rPr>
        <vertAlign val="subscript"/>
        <sz val="9"/>
        <color theme="1"/>
        <rFont val="Calibri"/>
        <family val="2"/>
      </rPr>
      <t>y</t>
    </r>
    <r>
      <rPr>
        <sz val="9"/>
        <color theme="1"/>
        <rFont val="Calibri"/>
        <family val="2"/>
      </rPr>
      <t xml:space="preserve"> in BE
Design mitigation</t>
    </r>
  </si>
  <si>
    <t>&gt; 0.7x</t>
  </si>
  <si>
    <r>
      <rPr>
        <b/>
        <sz val="9"/>
        <color theme="1"/>
        <rFont val="Calibri"/>
        <family val="2"/>
      </rPr>
      <t>Δ</t>
    </r>
    <r>
      <rPr>
        <b/>
        <i/>
        <sz val="9"/>
        <color theme="1"/>
        <rFont val="Calibri"/>
        <family val="2"/>
      </rPr>
      <t>Vt</t>
    </r>
  </si>
  <si>
    <t>no PM thickness scaling</t>
  </si>
  <si>
    <t>Design mitigation (e.g. boosted)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</si>
</sst>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0"/>
      <color rgb="FF00B0F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vertAlign val="subscript"/>
      <sz val="9"/>
      <color theme="1"/>
      <name val="Calibri"/>
      <family val="2"/>
    </font>
    <font>
      <b/>
      <vertAlign val="subscript"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9"/>
      <color theme="1"/>
      <name val="Symbol"/>
      <family val="1"/>
      <charset val="2"/>
    </font>
    <font>
      <sz val="9"/>
      <color theme="1"/>
      <name val="Symbol"/>
      <family val="1"/>
      <charset val="2"/>
    </font>
    <font>
      <b/>
      <i/>
      <sz val="9"/>
      <color theme="1"/>
      <name val="Calibri"/>
      <family val="2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CF5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Font="1" applyBorder="1"/>
    <xf numFmtId="0" fontId="7" fillId="5" borderId="1" xfId="1" applyFont="1" applyFill="1" applyBorder="1"/>
    <xf numFmtId="0" fontId="9" fillId="6" borderId="1" xfId="1" applyFont="1" applyFill="1" applyBorder="1" applyAlignment="1">
      <alignment vertical="center" wrapText="1"/>
    </xf>
    <xf numFmtId="0" fontId="7" fillId="2" borderId="1" xfId="1" applyFont="1" applyFill="1" applyBorder="1"/>
    <xf numFmtId="0" fontId="7" fillId="4" borderId="1" xfId="1" applyFont="1" applyFill="1" applyBorder="1"/>
    <xf numFmtId="0" fontId="7" fillId="7" borderId="1" xfId="1" applyFont="1" applyFill="1" applyBorder="1"/>
    <xf numFmtId="16" fontId="7" fillId="0" borderId="1" xfId="1" applyNumberFormat="1" applyFont="1" applyBorder="1"/>
    <xf numFmtId="0" fontId="7" fillId="0" borderId="1" xfId="1" applyFont="1" applyBorder="1" applyAlignment="1">
      <alignment wrapText="1"/>
    </xf>
    <xf numFmtId="0" fontId="9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5" fillId="0" borderId="1" xfId="1" applyFont="1" applyFill="1" applyBorder="1" applyAlignment="1">
      <alignment vertical="center" wrapText="1"/>
    </xf>
    <xf numFmtId="0" fontId="16" fillId="0" borderId="1" xfId="1" applyFont="1" applyBorder="1"/>
    <xf numFmtId="0" fontId="8" fillId="0" borderId="1" xfId="1" quotePrefix="1" applyFont="1" applyFill="1" applyBorder="1" applyAlignment="1">
      <alignment vertical="center" wrapText="1"/>
    </xf>
    <xf numFmtId="0" fontId="16" fillId="2" borderId="1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2"/>
  <sheetViews>
    <sheetView workbookViewId="0">
      <selection activeCell="N10" sqref="N10"/>
    </sheetView>
  </sheetViews>
  <sheetFormatPr defaultRowHeight="12.75" x14ac:dyDescent="0.2"/>
  <cols>
    <col min="1" max="1" width="9.140625" style="1"/>
    <col min="2" max="2" width="28.85546875" style="1" bestFit="1" customWidth="1"/>
    <col min="3" max="33" width="7.28515625" style="1" customWidth="1"/>
    <col min="34" max="16384" width="9.140625" style="1"/>
  </cols>
  <sheetData>
    <row r="1" spans="2:33" s="3" customFormat="1" ht="18" x14ac:dyDescent="0.25">
      <c r="C1" s="23" t="s">
        <v>0</v>
      </c>
      <c r="D1" s="24"/>
      <c r="E1" s="24"/>
      <c r="F1" s="24"/>
      <c r="G1" s="25"/>
      <c r="H1" s="23" t="s">
        <v>6</v>
      </c>
      <c r="I1" s="24"/>
      <c r="J1" s="24"/>
      <c r="K1" s="25"/>
      <c r="L1" s="23" t="s">
        <v>34</v>
      </c>
      <c r="M1" s="24"/>
      <c r="N1" s="24"/>
      <c r="O1" s="25"/>
      <c r="P1" s="23" t="s">
        <v>33</v>
      </c>
      <c r="Q1" s="24"/>
      <c r="R1" s="24"/>
      <c r="S1" s="24"/>
      <c r="T1" s="25"/>
      <c r="U1" s="23" t="s">
        <v>35</v>
      </c>
      <c r="V1" s="24"/>
      <c r="W1" s="24"/>
      <c r="X1" s="25"/>
      <c r="Y1" s="23" t="s">
        <v>36</v>
      </c>
      <c r="Z1" s="24"/>
      <c r="AA1" s="24"/>
      <c r="AB1" s="25"/>
      <c r="AC1" s="23" t="s">
        <v>37</v>
      </c>
      <c r="AD1" s="24"/>
      <c r="AE1" s="24"/>
      <c r="AF1" s="24"/>
      <c r="AG1" s="25"/>
    </row>
    <row r="2" spans="2:33" x14ac:dyDescent="0.2">
      <c r="B2" s="2" t="s">
        <v>39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25</v>
      </c>
      <c r="Z2" s="2" t="s">
        <v>24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</row>
    <row r="6" spans="2:33" x14ac:dyDescent="0.2">
      <c r="B6" s="7" t="s">
        <v>43</v>
      </c>
    </row>
    <row r="7" spans="2:33" x14ac:dyDescent="0.2">
      <c r="B7" s="1" t="s">
        <v>38</v>
      </c>
      <c r="C7" s="4"/>
      <c r="D7" s="4"/>
      <c r="E7" s="4"/>
    </row>
    <row r="8" spans="2:33" x14ac:dyDescent="0.2">
      <c r="B8" s="1" t="s">
        <v>40</v>
      </c>
      <c r="E8" s="4"/>
      <c r="F8" s="4"/>
      <c r="G8" s="4"/>
    </row>
    <row r="9" spans="2:33" x14ac:dyDescent="0.2">
      <c r="B9" s="1" t="s">
        <v>41</v>
      </c>
      <c r="G9" s="4"/>
      <c r="H9" s="4"/>
      <c r="I9" s="4"/>
      <c r="J9" s="4"/>
    </row>
    <row r="10" spans="2:33" x14ac:dyDescent="0.2">
      <c r="B10" s="1" t="s">
        <v>42</v>
      </c>
      <c r="J10" s="4"/>
      <c r="K10" s="4"/>
      <c r="L10" s="4"/>
      <c r="M10" s="4"/>
      <c r="P10" s="1" t="s">
        <v>49</v>
      </c>
      <c r="AG10" s="1" t="s">
        <v>48</v>
      </c>
    </row>
    <row r="11" spans="2:33" x14ac:dyDescent="0.2">
      <c r="L11" s="4"/>
      <c r="M11" s="4"/>
      <c r="N11" s="4"/>
      <c r="O11" s="4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</row>
    <row r="12" spans="2:33" x14ac:dyDescent="0.2">
      <c r="B12" s="1" t="s">
        <v>54</v>
      </c>
    </row>
    <row r="14" spans="2:33" x14ac:dyDescent="0.2">
      <c r="B14" s="7" t="s">
        <v>44</v>
      </c>
    </row>
    <row r="15" spans="2:33" x14ac:dyDescent="0.2">
      <c r="B15" s="1" t="s">
        <v>45</v>
      </c>
      <c r="H15" s="4"/>
      <c r="I15" s="4"/>
      <c r="J15" s="4"/>
      <c r="K15" s="4"/>
    </row>
    <row r="16" spans="2:33" x14ac:dyDescent="0.2">
      <c r="B16" s="1" t="s">
        <v>46</v>
      </c>
      <c r="K16" s="4"/>
      <c r="L16" s="4"/>
      <c r="M16" s="4"/>
      <c r="N16" s="4"/>
      <c r="S16" s="1" t="s">
        <v>48</v>
      </c>
    </row>
    <row r="17" spans="2:33" x14ac:dyDescent="0.2">
      <c r="B17" s="1" t="s">
        <v>47</v>
      </c>
      <c r="N17" s="5"/>
      <c r="O17" s="5"/>
      <c r="P17" s="5"/>
      <c r="Q17" s="5"/>
      <c r="R17" s="5"/>
      <c r="S17" s="6"/>
    </row>
    <row r="18" spans="2:33" x14ac:dyDescent="0.2">
      <c r="B18" s="1" t="s">
        <v>53</v>
      </c>
      <c r="S18" s="5"/>
      <c r="T18" s="5"/>
      <c r="U18" s="5"/>
      <c r="V18" s="5"/>
      <c r="W18" s="6"/>
    </row>
    <row r="20" spans="2:33" x14ac:dyDescent="0.2">
      <c r="B20" s="7" t="s">
        <v>50</v>
      </c>
    </row>
    <row r="21" spans="2:33" x14ac:dyDescent="0.2">
      <c r="B21" s="1" t="s">
        <v>51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x14ac:dyDescent="0.2">
      <c r="B22" s="1" t="s">
        <v>52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</sheetData>
  <mergeCells count="7">
    <mergeCell ref="Y1:AB1"/>
    <mergeCell ref="AC1:AG1"/>
    <mergeCell ref="C1:G1"/>
    <mergeCell ref="H1:K1"/>
    <mergeCell ref="L1:O1"/>
    <mergeCell ref="P1:T1"/>
    <mergeCell ref="U1:X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2" workbookViewId="0">
      <selection activeCell="F7" sqref="F7"/>
    </sheetView>
  </sheetViews>
  <sheetFormatPr defaultRowHeight="12" x14ac:dyDescent="0.2"/>
  <cols>
    <col min="1" max="1" width="7.42578125" style="8" bestFit="1" customWidth="1"/>
    <col min="2" max="2" width="12.140625" style="8" bestFit="1" customWidth="1"/>
    <col min="3" max="3" width="14.28515625" style="8" bestFit="1" customWidth="1"/>
    <col min="4" max="4" width="30" style="8" bestFit="1" customWidth="1"/>
    <col min="5" max="5" width="10.140625" style="8" bestFit="1" customWidth="1"/>
    <col min="6" max="6" width="34.85546875" style="8" customWidth="1"/>
    <col min="7" max="7" width="9.140625" style="8"/>
    <col min="8" max="8" width="34.42578125" style="8" bestFit="1" customWidth="1"/>
    <col min="9" max="9" width="28" style="8" bestFit="1" customWidth="1"/>
    <col min="10" max="11" width="9.140625" style="8"/>
    <col min="12" max="13" width="14.28515625" style="8" customWidth="1"/>
    <col min="14" max="14" width="17.7109375" style="8" bestFit="1" customWidth="1"/>
    <col min="15" max="15" width="15.85546875" style="8" bestFit="1" customWidth="1"/>
    <col min="16" max="16384" width="9.140625" style="8"/>
  </cols>
  <sheetData>
    <row r="1" spans="1:15" ht="24" x14ac:dyDescent="0.2">
      <c r="A1" s="16" t="s">
        <v>102</v>
      </c>
      <c r="B1" s="16" t="s">
        <v>101</v>
      </c>
      <c r="C1" s="16" t="s">
        <v>100</v>
      </c>
      <c r="D1" s="16" t="s">
        <v>99</v>
      </c>
      <c r="E1" s="22" t="s">
        <v>98</v>
      </c>
      <c r="F1" s="16" t="s">
        <v>97</v>
      </c>
      <c r="H1" s="10" t="s">
        <v>96</v>
      </c>
      <c r="I1" s="10" t="s">
        <v>95</v>
      </c>
      <c r="J1" s="10" t="s">
        <v>94</v>
      </c>
      <c r="K1" s="10" t="s">
        <v>93</v>
      </c>
      <c r="L1" s="10" t="s">
        <v>107</v>
      </c>
      <c r="M1" s="10" t="s">
        <v>104</v>
      </c>
      <c r="N1" s="10" t="s">
        <v>105</v>
      </c>
      <c r="O1" s="10" t="s">
        <v>106</v>
      </c>
    </row>
    <row r="2" spans="1:15" ht="14.25" x14ac:dyDescent="0.2">
      <c r="A2" s="16" t="s">
        <v>92</v>
      </c>
      <c r="B2" s="17" t="s">
        <v>113</v>
      </c>
      <c r="C2" s="17" t="s">
        <v>88</v>
      </c>
      <c r="D2" s="17" t="s">
        <v>91</v>
      </c>
      <c r="E2" s="18" t="s">
        <v>73</v>
      </c>
      <c r="F2" s="17" t="s">
        <v>90</v>
      </c>
      <c r="H2" s="8">
        <v>6</v>
      </c>
      <c r="I2" s="8">
        <v>5</v>
      </c>
      <c r="J2" s="8">
        <f t="shared" ref="J2:J11" si="0">H2*I2</f>
        <v>30</v>
      </c>
      <c r="K2" s="12"/>
      <c r="L2" s="15" t="s">
        <v>109</v>
      </c>
      <c r="M2" s="14">
        <v>43009</v>
      </c>
      <c r="N2" s="14">
        <v>43100</v>
      </c>
      <c r="O2" s="14" t="s">
        <v>110</v>
      </c>
    </row>
    <row r="3" spans="1:15" ht="36" x14ac:dyDescent="0.2">
      <c r="A3" s="16" t="s">
        <v>89</v>
      </c>
      <c r="B3" s="17" t="s">
        <v>113</v>
      </c>
      <c r="C3" s="17" t="s">
        <v>88</v>
      </c>
      <c r="D3" s="17" t="s">
        <v>87</v>
      </c>
      <c r="E3" s="19" t="s">
        <v>78</v>
      </c>
      <c r="F3" s="17" t="s">
        <v>114</v>
      </c>
      <c r="H3" s="8">
        <v>6</v>
      </c>
      <c r="I3" s="8">
        <v>1</v>
      </c>
      <c r="J3" s="8">
        <f t="shared" si="0"/>
        <v>6</v>
      </c>
      <c r="K3" s="11"/>
      <c r="L3" s="15" t="s">
        <v>108</v>
      </c>
      <c r="M3" s="14">
        <v>42887</v>
      </c>
      <c r="N3" s="14">
        <v>43008</v>
      </c>
      <c r="O3" s="14" t="s">
        <v>110</v>
      </c>
    </row>
    <row r="4" spans="1:15" ht="36" x14ac:dyDescent="0.2">
      <c r="A4" s="16" t="s">
        <v>86</v>
      </c>
      <c r="B4" s="17" t="s">
        <v>69</v>
      </c>
      <c r="C4" s="17" t="s">
        <v>83</v>
      </c>
      <c r="D4" s="17" t="s">
        <v>85</v>
      </c>
      <c r="E4" s="21" t="s">
        <v>66</v>
      </c>
      <c r="F4" s="17" t="s">
        <v>115</v>
      </c>
      <c r="H4" s="8">
        <v>4</v>
      </c>
      <c r="I4" s="8">
        <v>5</v>
      </c>
      <c r="J4" s="8">
        <f t="shared" si="0"/>
        <v>20</v>
      </c>
      <c r="K4" s="12"/>
      <c r="L4" s="15" t="s">
        <v>109</v>
      </c>
      <c r="M4" s="14">
        <v>43009</v>
      </c>
      <c r="N4" s="14">
        <v>43100</v>
      </c>
      <c r="O4" s="14" t="s">
        <v>110</v>
      </c>
    </row>
    <row r="5" spans="1:15" ht="36" x14ac:dyDescent="0.2">
      <c r="A5" s="16" t="s">
        <v>84</v>
      </c>
      <c r="B5" s="17" t="s">
        <v>69</v>
      </c>
      <c r="C5" s="17" t="s">
        <v>83</v>
      </c>
      <c r="D5" s="17" t="s">
        <v>82</v>
      </c>
      <c r="E5" s="20" t="s">
        <v>112</v>
      </c>
      <c r="F5" s="17" t="s">
        <v>116</v>
      </c>
      <c r="H5" s="8">
        <v>1</v>
      </c>
      <c r="I5" s="8">
        <v>2</v>
      </c>
      <c r="J5" s="8">
        <f t="shared" si="0"/>
        <v>2</v>
      </c>
      <c r="K5" s="13"/>
      <c r="L5" s="15" t="s">
        <v>109</v>
      </c>
      <c r="M5" s="14">
        <v>43009</v>
      </c>
      <c r="N5" s="14">
        <v>43100</v>
      </c>
      <c r="O5" s="14" t="s">
        <v>110</v>
      </c>
    </row>
    <row r="6" spans="1:15" s="27" customFormat="1" x14ac:dyDescent="0.2">
      <c r="A6" s="26" t="s">
        <v>123</v>
      </c>
      <c r="B6" s="17" t="s">
        <v>69</v>
      </c>
      <c r="C6" s="28" t="s">
        <v>69</v>
      </c>
      <c r="D6" s="17" t="s">
        <v>124</v>
      </c>
      <c r="E6" s="18" t="s">
        <v>73</v>
      </c>
      <c r="F6" s="17" t="s">
        <v>125</v>
      </c>
      <c r="H6" s="27">
        <v>6</v>
      </c>
      <c r="I6" s="8">
        <v>5</v>
      </c>
      <c r="J6" s="27">
        <f t="shared" si="0"/>
        <v>30</v>
      </c>
      <c r="K6" s="29"/>
      <c r="L6" s="15" t="s">
        <v>109</v>
      </c>
      <c r="M6" s="14">
        <v>43009</v>
      </c>
      <c r="N6" s="14">
        <v>43100</v>
      </c>
      <c r="O6" s="14" t="s">
        <v>110</v>
      </c>
    </row>
    <row r="7" spans="1:15" ht="24" customHeight="1" x14ac:dyDescent="0.2">
      <c r="A7" s="16" t="s">
        <v>81</v>
      </c>
      <c r="B7" s="17" t="s">
        <v>69</v>
      </c>
      <c r="C7" s="17" t="s">
        <v>80</v>
      </c>
      <c r="D7" s="17" t="s">
        <v>79</v>
      </c>
      <c r="E7" s="21" t="s">
        <v>66</v>
      </c>
      <c r="F7" s="17" t="s">
        <v>117</v>
      </c>
      <c r="H7" s="8">
        <v>3</v>
      </c>
      <c r="I7" s="8">
        <v>3</v>
      </c>
      <c r="J7" s="8">
        <f t="shared" si="0"/>
        <v>9</v>
      </c>
      <c r="K7" s="9"/>
      <c r="L7" s="15" t="s">
        <v>109</v>
      </c>
      <c r="M7" s="14">
        <v>43009</v>
      </c>
      <c r="N7" s="14">
        <v>43100</v>
      </c>
      <c r="O7" s="14" t="s">
        <v>110</v>
      </c>
    </row>
    <row r="8" spans="1:15" ht="40.5" x14ac:dyDescent="0.2">
      <c r="A8" s="16" t="s">
        <v>77</v>
      </c>
      <c r="B8" s="17" t="s">
        <v>69</v>
      </c>
      <c r="C8" s="17" t="s">
        <v>69</v>
      </c>
      <c r="D8" s="17" t="s">
        <v>76</v>
      </c>
      <c r="E8" s="18" t="s">
        <v>73</v>
      </c>
      <c r="F8" s="17" t="s">
        <v>121</v>
      </c>
      <c r="H8" s="8">
        <v>4</v>
      </c>
      <c r="I8" s="8">
        <v>4</v>
      </c>
      <c r="J8" s="8">
        <f t="shared" si="0"/>
        <v>16</v>
      </c>
      <c r="K8" s="12"/>
      <c r="L8" s="15" t="s">
        <v>109</v>
      </c>
      <c r="M8" s="14">
        <v>43009</v>
      </c>
      <c r="N8" s="14">
        <v>43100</v>
      </c>
      <c r="O8" s="14" t="s">
        <v>110</v>
      </c>
    </row>
    <row r="9" spans="1:15" ht="25.5" x14ac:dyDescent="0.2">
      <c r="A9" s="16" t="s">
        <v>75</v>
      </c>
      <c r="B9" s="17" t="s">
        <v>69</v>
      </c>
      <c r="C9" s="17" t="s">
        <v>68</v>
      </c>
      <c r="D9" s="17" t="s">
        <v>74</v>
      </c>
      <c r="E9" s="18" t="s">
        <v>73</v>
      </c>
      <c r="F9" s="17" t="s">
        <v>118</v>
      </c>
      <c r="H9" s="8">
        <v>5</v>
      </c>
      <c r="I9" s="8">
        <v>5</v>
      </c>
      <c r="J9" s="8">
        <f t="shared" si="0"/>
        <v>25</v>
      </c>
      <c r="K9" s="12"/>
      <c r="L9" s="15" t="s">
        <v>109</v>
      </c>
      <c r="M9" s="14">
        <v>43009</v>
      </c>
      <c r="N9" s="14">
        <v>43100</v>
      </c>
      <c r="O9" s="14" t="s">
        <v>110</v>
      </c>
    </row>
    <row r="10" spans="1:15" ht="25.5" x14ac:dyDescent="0.2">
      <c r="A10" s="16" t="s">
        <v>72</v>
      </c>
      <c r="B10" s="17" t="s">
        <v>113</v>
      </c>
      <c r="C10" s="17" t="s">
        <v>122</v>
      </c>
      <c r="D10" s="17" t="s">
        <v>71</v>
      </c>
      <c r="E10" s="19" t="s">
        <v>78</v>
      </c>
      <c r="F10" s="17" t="s">
        <v>119</v>
      </c>
      <c r="H10" s="8">
        <v>2</v>
      </c>
      <c r="I10" s="8">
        <v>2</v>
      </c>
      <c r="J10" s="8">
        <f t="shared" si="0"/>
        <v>4</v>
      </c>
      <c r="K10" s="11"/>
      <c r="L10" s="15" t="s">
        <v>109</v>
      </c>
      <c r="M10" s="14">
        <v>43009</v>
      </c>
      <c r="N10" s="14">
        <v>43100</v>
      </c>
      <c r="O10" s="14" t="s">
        <v>110</v>
      </c>
    </row>
    <row r="11" spans="1:15" ht="24" x14ac:dyDescent="0.2">
      <c r="A11" s="16" t="s">
        <v>70</v>
      </c>
      <c r="B11" s="17" t="s">
        <v>69</v>
      </c>
      <c r="C11" s="17" t="s">
        <v>68</v>
      </c>
      <c r="D11" s="17" t="s">
        <v>67</v>
      </c>
      <c r="E11" s="21" t="s">
        <v>66</v>
      </c>
      <c r="F11" s="17" t="s">
        <v>120</v>
      </c>
      <c r="H11" s="8">
        <v>4</v>
      </c>
      <c r="I11" s="8">
        <v>2</v>
      </c>
      <c r="J11" s="8">
        <f t="shared" si="0"/>
        <v>8</v>
      </c>
      <c r="K11" s="9"/>
      <c r="L11" s="15" t="s">
        <v>109</v>
      </c>
      <c r="M11" s="14">
        <v>43009</v>
      </c>
      <c r="N11" s="14">
        <v>43100</v>
      </c>
      <c r="O11" s="14" t="s">
        <v>110</v>
      </c>
    </row>
    <row r="14" spans="1:15" x14ac:dyDescent="0.2">
      <c r="H14" s="8" t="s">
        <v>65</v>
      </c>
      <c r="I14" s="8" t="s">
        <v>64</v>
      </c>
      <c r="N14" s="8" t="s">
        <v>111</v>
      </c>
    </row>
    <row r="15" spans="1:15" x14ac:dyDescent="0.2">
      <c r="C15" s="8" t="s">
        <v>103</v>
      </c>
      <c r="H15" s="8" t="s">
        <v>63</v>
      </c>
      <c r="I15" s="8" t="s">
        <v>62</v>
      </c>
    </row>
    <row r="16" spans="1:15" x14ac:dyDescent="0.2">
      <c r="H16" s="8" t="s">
        <v>61</v>
      </c>
      <c r="I16" s="8" t="s">
        <v>60</v>
      </c>
    </row>
    <row r="17" spans="8:9" x14ac:dyDescent="0.2">
      <c r="H17" s="8" t="s">
        <v>59</v>
      </c>
      <c r="I17" s="8" t="s">
        <v>58</v>
      </c>
    </row>
    <row r="18" spans="8:9" x14ac:dyDescent="0.2">
      <c r="H18" s="8" t="s">
        <v>57</v>
      </c>
      <c r="I18" s="8" t="s">
        <v>56</v>
      </c>
    </row>
    <row r="19" spans="8:9" x14ac:dyDescent="0.2">
      <c r="H19" s="8" t="s">
        <v>55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19157EAA59541A312DF3709770A68" ma:contentTypeVersion="0" ma:contentTypeDescription="Create a new document." ma:contentTypeScope="" ma:versionID="f62aaf964ec2ad99f0fc33f7083bc7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70513-2F65-413E-9368-0D95EDBFD47A}"/>
</file>

<file path=customXml/itemProps2.xml><?xml version="1.0" encoding="utf-8"?>
<ds:datastoreItem xmlns:ds="http://schemas.openxmlformats.org/officeDocument/2006/customXml" ds:itemID="{FB785788-676F-4843-91B9-270A6DFDC5FE}"/>
</file>

<file path=customXml/itemProps3.xml><?xml version="1.0" encoding="utf-8"?>
<ds:datastoreItem xmlns:ds="http://schemas.openxmlformats.org/officeDocument/2006/customXml" ds:itemID="{880DABF6-CC3F-4381-8BBA-A362C1CD3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30s gantt 2017</vt:lpstr>
      <vt:lpstr>30s risk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swrussell</dc:creator>
  <cp:lastModifiedBy>Andrea Redaelli (aredael)</cp:lastModifiedBy>
  <dcterms:created xsi:type="dcterms:W3CDTF">2017-05-18T16:26:03Z</dcterms:created>
  <dcterms:modified xsi:type="dcterms:W3CDTF">2017-06-30T15:32:42Z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0x01010058C19157EAA59541A312DF3709770A68</vt:lpwstr>
  </property>
</Properties>
</file>