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edcfab4.micron.com/fab4/RXP011/SSM/"/>
    </mc:Choice>
  </mc:AlternateContent>
  <bookViews>
    <workbookView xWindow="0" yWindow="900" windowWidth="15360" windowHeight="6465" activeTab="2"/>
  </bookViews>
  <sheets>
    <sheet name="split charts (SSM)" sheetId="4" r:id="rId1"/>
    <sheet name="Campaign K star" sheetId="5" r:id="rId2"/>
    <sheet name="Check List" sheetId="2" r:id="rId3"/>
  </sheets>
  <calcPr calcId="171027"/>
</workbook>
</file>

<file path=xl/calcChain.xml><?xml version="1.0" encoding="utf-8"?>
<calcChain xmlns="http://schemas.openxmlformats.org/spreadsheetml/2006/main">
  <c r="L291" i="4" l="1"/>
  <c r="K280" i="4" l="1"/>
  <c r="K265" i="4" l="1"/>
  <c r="K247" i="4"/>
  <c r="K238" i="4" l="1"/>
  <c r="N23" i="5" l="1"/>
  <c r="N12" i="5"/>
  <c r="K218" i="4" l="1"/>
  <c r="K229" i="4" l="1"/>
  <c r="K207" i="4"/>
  <c r="K190" i="4" l="1"/>
  <c r="K178" i="4"/>
  <c r="K166" i="4" l="1"/>
  <c r="K154" i="4" l="1"/>
  <c r="H134" i="4" l="1"/>
  <c r="G144" i="4" l="1"/>
  <c r="H124" i="4" l="1"/>
  <c r="I114" i="4" l="1"/>
  <c r="K100" i="4"/>
  <c r="K89" i="4" l="1"/>
  <c r="K76" i="4" l="1"/>
  <c r="K48" i="4" l="1"/>
  <c r="I23" i="4" l="1"/>
  <c r="J36" i="4" l="1"/>
  <c r="H10" i="4"/>
</calcChain>
</file>

<file path=xl/sharedStrings.xml><?xml version="1.0" encoding="utf-8"?>
<sst xmlns="http://schemas.openxmlformats.org/spreadsheetml/2006/main" count="2026" uniqueCount="558">
  <si>
    <t>Group</t>
  </si>
  <si>
    <t>Grouping</t>
  </si>
  <si>
    <t>N wafers</t>
  </si>
  <si>
    <t>51 Nitride dep2</t>
  </si>
  <si>
    <t>NONE</t>
  </si>
  <si>
    <t>500A</t>
  </si>
  <si>
    <t>400A</t>
  </si>
  <si>
    <t>450A</t>
  </si>
  <si>
    <t>550A</t>
  </si>
  <si>
    <t>Cell stack</t>
  </si>
  <si>
    <t>POR</t>
  </si>
  <si>
    <t>Lot ID</t>
  </si>
  <si>
    <t>SWR#</t>
  </si>
  <si>
    <t>Desc.</t>
  </si>
  <si>
    <t>setup complete</t>
  </si>
  <si>
    <t>in-line data</t>
  </si>
  <si>
    <t>in-line LAB</t>
  </si>
  <si>
    <t>final report</t>
  </si>
  <si>
    <t>NA</t>
  </si>
  <si>
    <t>committee</t>
  </si>
  <si>
    <t>cover sheet</t>
  </si>
  <si>
    <t>step set</t>
  </si>
  <si>
    <t>ISN4B seal</t>
  </si>
  <si>
    <t>Reort link</t>
  </si>
  <si>
    <t>SD</t>
  </si>
  <si>
    <t>Cell rev</t>
  </si>
  <si>
    <t>ww1635 -- S26A SSM PROD lot #1</t>
  </si>
  <si>
    <t>ww1635 -- S26A SSM PROD lot #1 BU</t>
  </si>
  <si>
    <t>266A TSN 280C</t>
  </si>
  <si>
    <t>200A TSN 280C</t>
  </si>
  <si>
    <t>233A TSN 280C</t>
  </si>
  <si>
    <t>266A TSN 250C</t>
  </si>
  <si>
    <t>266A TSN 300C</t>
  </si>
  <si>
    <t>Seal thk--</t>
  </si>
  <si>
    <t>Seal thk -</t>
  </si>
  <si>
    <t>Seal temp +</t>
  </si>
  <si>
    <t>Seal temp -</t>
  </si>
  <si>
    <t>51/52 level Nitride treat</t>
  </si>
  <si>
    <t>51/52 level Nitride seal</t>
  </si>
  <si>
    <t>DPHe 60s 250C</t>
  </si>
  <si>
    <t>No treat</t>
  </si>
  <si>
    <t>POR seal no treat</t>
  </si>
  <si>
    <t>SSM attribute BKM (Block SWR 7891604)</t>
  </si>
  <si>
    <t>51/52 level post Ox dep2 treat</t>
  </si>
  <si>
    <t>NO</t>
  </si>
  <si>
    <t>POR seal + post Oxide dep2 treat</t>
  </si>
  <si>
    <t>SSM rev2.0</t>
  </si>
  <si>
    <t>SWR # 7918304</t>
  </si>
  <si>
    <t>ww1650 -- S26A SSM rev2.0 seal skew</t>
  </si>
  <si>
    <t>BEC</t>
  </si>
  <si>
    <t>TEC</t>
  </si>
  <si>
    <t>150A C</t>
  </si>
  <si>
    <t>SSM SD 17nm</t>
  </si>
  <si>
    <t>70A CNx (N5)/ 80A HUC</t>
  </si>
  <si>
    <t>100A CNx (N5)/ 80A HUC</t>
  </si>
  <si>
    <t>120A CNx (N5)/ 80A HUC</t>
  </si>
  <si>
    <t>30A/70A HUC/CNx (N5)</t>
  </si>
  <si>
    <t>30A/96A HUC/CNx (N5)</t>
  </si>
  <si>
    <t>TEC0; BECN1 (SSM attribute BKM Block SWR 7891604)</t>
  </si>
  <si>
    <t>TEC0; BEC4</t>
  </si>
  <si>
    <t>TEC0; BEC HUC1</t>
  </si>
  <si>
    <t>TECN1 (70/80); BECN1</t>
  </si>
  <si>
    <t>TECN1 (100/80); BECN1</t>
  </si>
  <si>
    <t>TECN1 (120/80); BECN1</t>
  </si>
  <si>
    <t>TECN1 (100/80); BECN1 (30/96)</t>
  </si>
  <si>
    <t>100A HUC</t>
  </si>
  <si>
    <t>SSM SD 25nm</t>
  </si>
  <si>
    <t>51 WL etch</t>
  </si>
  <si>
    <t>C1 etch</t>
  </si>
  <si>
    <t>52 BL etch</t>
  </si>
  <si>
    <t>C2 etch</t>
  </si>
  <si>
    <t>SSM SD 23nm</t>
  </si>
  <si>
    <t>SSM SD 19nm</t>
  </si>
  <si>
    <t>SSM SD 21nm</t>
  </si>
  <si>
    <t>Attribute process</t>
  </si>
  <si>
    <t>Scale to thick SD</t>
  </si>
  <si>
    <t>SD thickness+</t>
  </si>
  <si>
    <t>SD thickness++</t>
  </si>
  <si>
    <t>SD thickness+++</t>
  </si>
  <si>
    <t>SD thickness++++ WL op1 BL op1</t>
  </si>
  <si>
    <t>SD thickness++++ WL op1 BL op2</t>
  </si>
  <si>
    <t>SD thickness++++ WL op2 BL op1</t>
  </si>
  <si>
    <t>SD thickness++++ WL op2 BL op2</t>
  </si>
  <si>
    <t>SWR # 7946604</t>
  </si>
  <si>
    <t>SWR # 7946704</t>
  </si>
  <si>
    <t>30A HUC + 70A 150W HBC</t>
  </si>
  <si>
    <t>shorter TEC etch</t>
  </si>
  <si>
    <t>longer TEC etch</t>
  </si>
  <si>
    <t xml:space="preserve">scale  BEC etch </t>
  </si>
  <si>
    <t>52 BL etch clean</t>
  </si>
  <si>
    <t>LP clean (15s citric)</t>
  </si>
  <si>
    <t>FP clean (60s citric; 15s NH4OH)</t>
  </si>
  <si>
    <t>ww1651 -- S26A SSM Electrodes skew</t>
  </si>
  <si>
    <t>W2 etch: 20--&gt;22s</t>
  </si>
  <si>
    <t>25nm SD</t>
  </si>
  <si>
    <t>SD etch +8s; W2 ecth +2s</t>
  </si>
  <si>
    <t>SD etch +4s; W2 etch +1s</t>
  </si>
  <si>
    <t>SD etch +10s; W2 ecth +2s</t>
  </si>
  <si>
    <t>SD etch +1s; W2 etch +0s</t>
  </si>
  <si>
    <t>SD etch: 15s--&gt;25s</t>
  </si>
  <si>
    <r>
      <t>SD etch +10s; W2 ecth +</t>
    </r>
    <r>
      <rPr>
        <b/>
        <sz val="11"/>
        <color theme="1"/>
        <rFont val="Calibri"/>
        <family val="2"/>
        <scheme val="minor"/>
      </rPr>
      <t>4s</t>
    </r>
  </si>
  <si>
    <t>400A HM dep2 (+50A)</t>
  </si>
  <si>
    <t>E42SC1IN1A3_24s (+3s)</t>
  </si>
  <si>
    <t>52 Nitride dep2</t>
  </si>
  <si>
    <t>Attribute process (350A)</t>
  </si>
  <si>
    <t>SD etch +9s</t>
  </si>
  <si>
    <t>SD etch: 20s --&gt; 29s</t>
  </si>
  <si>
    <t>SD etch +7s</t>
  </si>
  <si>
    <t>SD etch +4s</t>
  </si>
  <si>
    <t>SD etch +2s</t>
  </si>
  <si>
    <t>ww1651 -- S26A SSM SD thickness skew</t>
  </si>
  <si>
    <t>SD thickness++++ ; TECN1 (100/80); BECN1</t>
  </si>
  <si>
    <t>TEC etch -2s; 
SD etch +10s; W2 ecth +2s</t>
  </si>
  <si>
    <t>W OE 0.5% (-0.5%); 
SD etch +9s</t>
  </si>
  <si>
    <t>SD thickness++++ ; TECN1 (70/80); BECN1</t>
  </si>
  <si>
    <t>SD thickness++++ ; TEC0; BEC HUC1</t>
  </si>
  <si>
    <t>SWR # 7989104</t>
  </si>
  <si>
    <t>ww1701 -- S26A SSM SD thickness crossed with Electrodes skew</t>
  </si>
  <si>
    <t>W OE +0.5%</t>
  </si>
  <si>
    <t>W OE -0.5%</t>
  </si>
  <si>
    <t>SSM attribute BKM</t>
  </si>
  <si>
    <t>TBD (Flat Carbons, 51 DE DARC, 52 BL cleans, 52 BL etch W OE TEC selective)</t>
  </si>
  <si>
    <t>52 BL clean</t>
  </si>
  <si>
    <t>2E,3E -- drop wafers for x-section (process movie)</t>
  </si>
  <si>
    <t>51  WL etch; 52 W dep; 52 BL etch; C2 chop</t>
  </si>
  <si>
    <t>SSM thick SD BKM; 52 clean 30s Citric</t>
  </si>
  <si>
    <t>SSM thick SD BKM; 52 clean 60s Citric + 15s Ammonia</t>
  </si>
  <si>
    <t>SSM thick SD BKM; 52 clean 60s Citric</t>
  </si>
  <si>
    <t>SWR # 8036404</t>
  </si>
  <si>
    <t>Citric (15s);  NH4OH 400:1 (15s)</t>
  </si>
  <si>
    <t>Citric (60s); NH4OH 400:1 (15s)</t>
  </si>
  <si>
    <t>Citric (60s); NH4OH 100:1 (15s) -- FP clean</t>
  </si>
  <si>
    <t>Citric (15s) -- LP clean</t>
  </si>
  <si>
    <t>Citric (30s)</t>
  </si>
  <si>
    <t>Citric (60s)</t>
  </si>
  <si>
    <t>SSM thick SD BKM; 52 clean 60s Citric + 15s Dilute Ammonia</t>
  </si>
  <si>
    <t>SSM thick SD BKM; 52 clean 15s Citric + 15s Dilute Ammonia</t>
  </si>
  <si>
    <t>ww1703 -- S26A SSM Thick SD 52 BL clean skew</t>
  </si>
  <si>
    <t>AL Ox lamina</t>
  </si>
  <si>
    <t>SSM SD 17nm; 10A AlOx laminas</t>
  </si>
  <si>
    <t>SSM SD 25nm; 10A AlOx laminas</t>
  </si>
  <si>
    <t>SSM SD 25nm BKM</t>
  </si>
  <si>
    <t>SWR # 8118304</t>
  </si>
  <si>
    <t>E42SC2IN1B3_23s (+3s)</t>
  </si>
  <si>
    <t>SSM thick SD BKM; 52 clean 15s Citric</t>
  </si>
  <si>
    <t>SSM attribute BKM; 52 clean 60s Citric + 15s Ammonia</t>
  </si>
  <si>
    <t>52 BL etch (SD)</t>
  </si>
  <si>
    <t>52 BL etch (W)</t>
  </si>
  <si>
    <t>POR 12s MAX WMMP EP</t>
  </si>
  <si>
    <t>POR 14s MAX WMMP EP</t>
  </si>
  <si>
    <t>Alt WMMP and EP</t>
  </si>
  <si>
    <t>650A</t>
  </si>
  <si>
    <t>30s SD etch; 22/26s W etch</t>
  </si>
  <si>
    <t>20s SD etch; 18/25s W etch</t>
  </si>
  <si>
    <t>Attribute process
15s SD etch 15/20s W etch</t>
  </si>
  <si>
    <t>17s SD etch; 15/24s W etch</t>
  </si>
  <si>
    <t>SD etch +13s</t>
  </si>
  <si>
    <t>17s SD etch; 15/22s W etch</t>
  </si>
  <si>
    <t>SD etch +11s</t>
  </si>
  <si>
    <t>SSM SDv4 17nm
Flat BECN</t>
  </si>
  <si>
    <t>SSM SDv4 25nm
Flat BECN</t>
  </si>
  <si>
    <t>5A bot and top of SDv4</t>
  </si>
  <si>
    <t>10A bot and top of SDv4</t>
  </si>
  <si>
    <t>Scale to 10A AlOx?</t>
  </si>
  <si>
    <t>Scale to thick SD + 10A AlOx laminas?</t>
  </si>
  <si>
    <t>SSM SD 17nm; 5A AlOx laminas; etch op1</t>
  </si>
  <si>
    <t>SSM SD 17nm; 5A AlOx laminas; etch op2</t>
  </si>
  <si>
    <t>SSM SD 25nm; 5A AlOx laminas; etch op1</t>
  </si>
  <si>
    <t>SSM SD 25nm; 5A AlOx laminas; etch op2</t>
  </si>
  <si>
    <t>SSM SDv12 17nm Flat BECN and TEC</t>
  </si>
  <si>
    <t>SSM SDv12 17nm
Flat BECN and TEC</t>
  </si>
  <si>
    <t>SSM SDv4 17nm Flat BECN</t>
  </si>
  <si>
    <t>25s SD etch;  15/24s W etch</t>
  </si>
  <si>
    <t>27s SD etch;  15/26s W etch</t>
  </si>
  <si>
    <t>27s SD etch;  18/25s W etch</t>
  </si>
  <si>
    <t>In Doping</t>
  </si>
  <si>
    <t>SSM SDv4 17nm
Flat BECN and TEC</t>
  </si>
  <si>
    <t>SSM SDv4 25nm
Flat BECN and TEC</t>
  </si>
  <si>
    <t>2% In</t>
  </si>
  <si>
    <t>5% In</t>
  </si>
  <si>
    <t>SSM SDv4 17nm Flat BECN and TEC</t>
  </si>
  <si>
    <t>SSM SDv4 25nm Flat BECN and TEC</t>
  </si>
  <si>
    <t>SSM SDv4 17nm 2% In Flat BECN and TEC</t>
  </si>
  <si>
    <t>SSM SDv4 25nm 2% In Flat BECN and TEC</t>
  </si>
  <si>
    <t>SSM SDv4 17nm 5% In Flat BECN and TEC</t>
  </si>
  <si>
    <t>SSM SDv4 25nm 5% In Flat BECN and TEC</t>
  </si>
  <si>
    <t>Alt WWMP version; 
SD etch +9s</t>
  </si>
  <si>
    <t>SSM SDv4 25nm Flat BECN and TEC; 
atl 52 BL etch</t>
  </si>
  <si>
    <t>SWR # 8173204</t>
  </si>
  <si>
    <t>2.5% AlOx cosputter SDv4</t>
  </si>
  <si>
    <t>5% AlOx cosputter SDv4</t>
  </si>
  <si>
    <r>
      <rPr>
        <b/>
        <sz val="11"/>
        <color theme="1"/>
        <rFont val="Calibri"/>
        <family val="2"/>
        <scheme val="minor"/>
      </rPr>
      <t>29s</t>
    </r>
    <r>
      <rPr>
        <sz val="11"/>
        <color theme="1"/>
        <rFont val="Calibri"/>
        <family val="2"/>
        <scheme val="minor"/>
      </rPr>
      <t xml:space="preserve"> SD etch;  15/26s W etch</t>
    </r>
  </si>
  <si>
    <r>
      <rPr>
        <b/>
        <sz val="11"/>
        <color theme="1"/>
        <rFont val="Calibri"/>
        <family val="2"/>
        <scheme val="minor"/>
      </rPr>
      <t>19s</t>
    </r>
    <r>
      <rPr>
        <sz val="11"/>
        <color theme="1"/>
        <rFont val="Calibri"/>
        <family val="2"/>
        <scheme val="minor"/>
      </rPr>
      <t xml:space="preserve"> SD etch; 15/22s W etch</t>
    </r>
  </si>
  <si>
    <t xml:space="preserve">SSM SD 17nm; 5A AlOx laminas; </t>
  </si>
  <si>
    <t xml:space="preserve">SSM SD 17nm; 2.5% AlOx Cosputter; </t>
  </si>
  <si>
    <t xml:space="preserve">SSM SD 25nm; 2.5% AlOx Cosputter; </t>
  </si>
  <si>
    <t xml:space="preserve">SSM SD 17nm; 5% AlOx Cosputter; </t>
  </si>
  <si>
    <t xml:space="preserve">SSM SD 25nm; 5% AlOx Cosputter; </t>
  </si>
  <si>
    <t>SWR # 8185104</t>
  </si>
  <si>
    <t>AL Ox</t>
  </si>
  <si>
    <t>4h N2 300C</t>
  </si>
  <si>
    <t>52 post CSOD CMP anneal</t>
  </si>
  <si>
    <t>69 VIA OXIDE DEP</t>
  </si>
  <si>
    <t>80 pass anneal</t>
  </si>
  <si>
    <t>80 pass TEOS</t>
  </si>
  <si>
    <t>69 oxide anneal</t>
  </si>
  <si>
    <t>SWR # 8186504</t>
  </si>
  <si>
    <t>POR TEOS_12.2KA_320C (23302) 1000W</t>
  </si>
  <si>
    <t>POR TEOS_10KA_320C (23092) 1000W</t>
  </si>
  <si>
    <t>25s SD etch;  15/27s W etch</t>
  </si>
  <si>
    <t>25s SD etch;  15/26s W etch</t>
  </si>
  <si>
    <t>15s SD etch 15/22s W etch</t>
  </si>
  <si>
    <t>15s SD etch 15/23s W etch</t>
  </si>
  <si>
    <t>ww1710 -- S26A SSM In doped SD crossed with thickness skew</t>
  </si>
  <si>
    <t>ww1710 -- S26A SSM AlOx cosputter SD vs 5A AlOx lamina</t>
  </si>
  <si>
    <t>ww1710 -- S26A SSM 52/69/82 anneal and TEOS dep skew</t>
  </si>
  <si>
    <t>6E -- HM is 70A short (probably 4E as well)</t>
  </si>
  <si>
    <t>51 WL etch clean</t>
  </si>
  <si>
    <t>Citric (60s); NH4OH 100:1 (15s) -- attribute process</t>
  </si>
  <si>
    <t>Attribute process + O2 flash</t>
  </si>
  <si>
    <t>Citric (15s) -- attribute process</t>
  </si>
  <si>
    <t>Citric (60s); NH4OH 100:1 (15s)</t>
  </si>
  <si>
    <t>SSM attribute BKM;</t>
  </si>
  <si>
    <t>52 BL etch O2 flash</t>
  </si>
  <si>
    <t>52 BL etch 60s Citric clean</t>
  </si>
  <si>
    <t>52 BL etch O2 flash and 60s Citric clean</t>
  </si>
  <si>
    <t>51 WL etch 60s Citric clean</t>
  </si>
  <si>
    <t>51 WL etch 60s Citric +15s NH4OH 100:1 clean</t>
  </si>
  <si>
    <t>SWR # 8269504</t>
  </si>
  <si>
    <t>ww1714 -- S26A SSM 51 and 52 cleans and 52 O2 flash</t>
  </si>
  <si>
    <t>Insitu FX spacer-etch</t>
  </si>
  <si>
    <t>DARC dep</t>
  </si>
  <si>
    <t>Carbon dep</t>
  </si>
  <si>
    <t>POR 200A</t>
  </si>
  <si>
    <t>225A</t>
  </si>
  <si>
    <t>DLCU_630A_275C</t>
  </si>
  <si>
    <t>DLCU_400A_275C</t>
  </si>
  <si>
    <t>51 WL Spacer etch</t>
  </si>
  <si>
    <t>Modified TEC etch CD=</t>
  </si>
  <si>
    <t>Modified TEC etch CD+</t>
  </si>
  <si>
    <t>Modified TEC etch CD-</t>
  </si>
  <si>
    <t>like attribute WL etch</t>
  </si>
  <si>
    <t>Insitu FX spacer-etch 1st cut</t>
  </si>
  <si>
    <t>Insitu FX spacer-etch 1st cut with alt TEC etch</t>
  </si>
  <si>
    <t>Insitu FX spacer-etch 1st cut with alt TEC etch and adjusted Carbon thickness CD+</t>
  </si>
  <si>
    <t>Insitu FX spacer-etch 1st cut with alt TEC etch and adjusted Carbon thickness CD=</t>
  </si>
  <si>
    <t>Insitu FX spacer-etch 1st cut with alt TEC etch and adjusted Carbon thickness CD-</t>
  </si>
  <si>
    <t>SWR # 8301704</t>
  </si>
  <si>
    <t>Seal 1st cut</t>
  </si>
  <si>
    <t>Seal 2nd cut</t>
  </si>
  <si>
    <t>SSM SDv12 17nm</t>
  </si>
  <si>
    <t>30A/70A HUC/CNx (N5) flat magnet POR</t>
  </si>
  <si>
    <t>30A HUC + 70A 150W HBC flat magnet</t>
  </si>
  <si>
    <t>PPTSN_266A_280C_REVE
 POR</t>
  </si>
  <si>
    <t>ISN4C 266A 280C</t>
  </si>
  <si>
    <t>ISN4B 266A 280C</t>
  </si>
  <si>
    <t>166A TSN + 25A AlOx + 2L XP8 Ox</t>
  </si>
  <si>
    <t>SSM SDv4 17nm</t>
  </si>
  <si>
    <t>ISN4C seal</t>
  </si>
  <si>
    <t>HiK seal 2nd cut</t>
  </si>
  <si>
    <t>30A HUC + 70A HBC BEC</t>
  </si>
  <si>
    <t>30A HUC + 70A HBC BEC on SDv4</t>
  </si>
  <si>
    <t>SWR # 8306704</t>
  </si>
  <si>
    <t>ww1715 -- S26A SSM 51 DE insitu Spacer-WL etch and WL etch alternatives</t>
  </si>
  <si>
    <t>ww1715 -- S26A SSM seal and stack back/forward looking segmentation of Vt window</t>
  </si>
  <si>
    <t>targeting AUTOSTEM</t>
  </si>
  <si>
    <r>
      <t xml:space="preserve">10 mT/300Vb/6s TEC etch; 
</t>
    </r>
    <r>
      <rPr>
        <b/>
        <sz val="11"/>
        <color theme="1"/>
        <rFont val="Calibri"/>
        <family val="2"/>
        <scheme val="minor"/>
      </rPr>
      <t xml:space="preserve">No SO2 25s SD etch </t>
    </r>
    <r>
      <rPr>
        <sz val="11"/>
        <color theme="1"/>
        <rFont val="Calibri"/>
        <family val="2"/>
        <scheme val="minor"/>
      </rPr>
      <t xml:space="preserve">
15/26s W etch</t>
    </r>
  </si>
  <si>
    <t>51 WL etch (Insitu Spacer)</t>
  </si>
  <si>
    <r>
      <rPr>
        <sz val="11"/>
        <color theme="1"/>
        <rFont val="Calibri"/>
        <family val="2"/>
        <scheme val="minor"/>
      </rPr>
      <t xml:space="preserve">10 mT/300Vb/6s TEC etch; </t>
    </r>
    <r>
      <rPr>
        <b/>
        <sz val="11"/>
        <color theme="1"/>
        <rFont val="Calibri"/>
        <family val="2"/>
        <scheme val="minor"/>
      </rPr>
      <t xml:space="preserve">
No SO2 25s SD etch   
</t>
    </r>
    <r>
      <rPr>
        <sz val="11"/>
        <color theme="1"/>
        <rFont val="Calibri"/>
        <family val="2"/>
        <scheme val="minor"/>
      </rPr>
      <t>15/28s W etch</t>
    </r>
  </si>
  <si>
    <r>
      <t xml:space="preserve">10 mT/300Vb/6s TEC etch; 
</t>
    </r>
    <r>
      <rPr>
        <b/>
        <sz val="11"/>
        <color theme="1"/>
        <rFont val="Calibri"/>
        <family val="2"/>
        <scheme val="minor"/>
      </rPr>
      <t xml:space="preserve">No SO2 15s SD etch  </t>
    </r>
    <r>
      <rPr>
        <sz val="11"/>
        <color theme="1"/>
        <rFont val="Calibri"/>
        <family val="2"/>
        <scheme val="minor"/>
      </rPr>
      <t xml:space="preserve">
15/20s W etch</t>
    </r>
  </si>
  <si>
    <t>SSM SDv12 17nm no In; No SO2 SD etch</t>
  </si>
  <si>
    <t>SSM SDv4 25nm 2% In 15sccm SO2 reference</t>
  </si>
  <si>
    <t>SSM SDv4 25nm 2% In No SO2 SD etch</t>
  </si>
  <si>
    <t>SSM SDv4 25nm 5% In no SO2 SD etch</t>
  </si>
  <si>
    <t>SSM SDv4 25nm 5% In no SO2 SD etch with W etch +</t>
  </si>
  <si>
    <t>SWR # 8357704</t>
  </si>
  <si>
    <t>AlOx lmaina</t>
  </si>
  <si>
    <t>5A top of SDv4</t>
  </si>
  <si>
    <t>5A bottom of SDv4</t>
  </si>
  <si>
    <t>Al Ox lamina</t>
  </si>
  <si>
    <t>SSM SDv4 22nm
Flat BECN</t>
  </si>
  <si>
    <t>SD etch +5s</t>
  </si>
  <si>
    <t>21s SD etch;  15/22s W etch</t>
  </si>
  <si>
    <t>23s SD etch;  18/25s W etch</t>
  </si>
  <si>
    <t>SSM SD 17nm; 5A AlOx lamina top and bot</t>
  </si>
  <si>
    <t>SSM SD 17nm; 5A AlOx lamina top</t>
  </si>
  <si>
    <t>SSM SD 17nm; 5A AlOx lamina bot</t>
  </si>
  <si>
    <t>SSM SDv4 22nm Flat BECN</t>
  </si>
  <si>
    <t>SSM SD 22nm; 5A AlOx lamina top and bot</t>
  </si>
  <si>
    <t>SSM SD 22nm; 5A AlOx lamina top</t>
  </si>
  <si>
    <t>SSM SD 22nm; 5A AlOx lamina bot</t>
  </si>
  <si>
    <t>15sccm SO2 15s SD etch 
15/20s W etch</t>
  </si>
  <si>
    <t>17s SD etch; 15/20s W etch</t>
  </si>
  <si>
    <t>SWR # 8367604</t>
  </si>
  <si>
    <t>23s SD etch;  15/22s W etch</t>
  </si>
  <si>
    <t>ww1717 -- S26A SSM In doped SiSAG rerun with modified WL etch options</t>
  </si>
  <si>
    <t>ww1718 -- S26A SSM AlOx lamina segmentation SWR (follow up on SWR # 8118304)</t>
  </si>
  <si>
    <t>10 mT/300Vb/6s TEC etch
15sccm SO2 15s SD etch 
15/20s W etch</t>
  </si>
  <si>
    <t>old POR TEC etch; 
15sccm SO2 25s SD etch 
15/26s W etch</t>
  </si>
  <si>
    <t>AUTOSTEM</t>
  </si>
  <si>
    <t>5A bot and top of SDv4; 
2% In</t>
  </si>
  <si>
    <t>5A bot and top of SDv4;
2% In</t>
  </si>
  <si>
    <t>15s SD etch 15sccm SO2;
15/22s W etch</t>
  </si>
  <si>
    <t>17s SD etch 15sccm SO2; 
15/24s W etch</t>
  </si>
  <si>
    <t>23s SD etch 15sccm SO2;  
18/25s W etch</t>
  </si>
  <si>
    <r>
      <rPr>
        <b/>
        <sz val="11"/>
        <color theme="1"/>
        <rFont val="Calibri"/>
        <family val="2"/>
        <scheme val="minor"/>
      </rPr>
      <t xml:space="preserve">17s SD etch no SO2; </t>
    </r>
    <r>
      <rPr>
        <sz val="11"/>
        <color theme="1"/>
        <rFont val="Calibri"/>
        <family val="2"/>
        <scheme val="minor"/>
      </rPr>
      <t xml:space="preserve">
15/24s W etch</t>
    </r>
  </si>
  <si>
    <r>
      <rPr>
        <b/>
        <sz val="11"/>
        <color theme="1"/>
        <rFont val="Calibri"/>
        <family val="2"/>
        <scheme val="minor"/>
      </rPr>
      <t xml:space="preserve">23s SD etch no SO2;  </t>
    </r>
    <r>
      <rPr>
        <sz val="11"/>
        <color theme="1"/>
        <rFont val="Calibri"/>
        <family val="2"/>
        <scheme val="minor"/>
      </rPr>
      <t xml:space="preserve">
18/25s W etch</t>
    </r>
  </si>
  <si>
    <t>15s SD etch  15sccm SO2; 
15/20s W etch</t>
  </si>
  <si>
    <t>SSM SDv4 17nm 2% In</t>
  </si>
  <si>
    <r>
      <rPr>
        <b/>
        <sz val="11"/>
        <color theme="1"/>
        <rFont val="Calibri"/>
        <family val="2"/>
        <scheme val="minor"/>
      </rPr>
      <t>15s SD etch no SO2;</t>
    </r>
    <r>
      <rPr>
        <sz val="11"/>
        <color theme="1"/>
        <rFont val="Calibri"/>
        <family val="2"/>
        <scheme val="minor"/>
      </rPr>
      <t xml:space="preserve">
15/20s W etch</t>
    </r>
  </si>
  <si>
    <t>SSM SDv4 17nm 2% In reference</t>
  </si>
  <si>
    <t>SSM SDv4 17nm 2% In with extra airbreak</t>
  </si>
  <si>
    <t>Al Ox lamina or In doping</t>
  </si>
  <si>
    <t>SWR # 8412604</t>
  </si>
  <si>
    <t>SSM SDv12 17nm control on POR mask set</t>
  </si>
  <si>
    <t>SSM SDv12 17nm control on NEW mask set</t>
  </si>
  <si>
    <t>SSM SDv4 17nm 2% In on NEW mask set</t>
  </si>
  <si>
    <t>SWR # 8413404</t>
  </si>
  <si>
    <t>5A bot of SDv4; 
2% In</t>
  </si>
  <si>
    <t>SSM SD 17nm 2% In; 5A AlOx lamina bot single airbreak</t>
  </si>
  <si>
    <t>SSM SD 17nm 2% In; 5A AlOx lamina top and bot dual airbreak</t>
  </si>
  <si>
    <t>C2 etch (Rev5 adj.)</t>
  </si>
  <si>
    <t>51 WL etch (Insitu)</t>
  </si>
  <si>
    <t>52 BL etch (Insitu)</t>
  </si>
  <si>
    <t>SSM SDv4 22nm 2% In</t>
  </si>
  <si>
    <t>SSM SDv4 22nm
Flat BECN and TEC</t>
  </si>
  <si>
    <r>
      <rPr>
        <b/>
        <sz val="11"/>
        <color theme="1"/>
        <rFont val="Calibri"/>
        <family val="2"/>
        <scheme val="minor"/>
      </rPr>
      <t xml:space="preserve">21s SD etch no SO2; </t>
    </r>
    <r>
      <rPr>
        <sz val="11"/>
        <color theme="1"/>
        <rFont val="Calibri"/>
        <family val="2"/>
        <scheme val="minor"/>
      </rPr>
      <t xml:space="preserve">
15/22s W etch</t>
    </r>
  </si>
  <si>
    <t>SSM SD 22nm 2% In; 5A AlOx lamina top and bot dual airbreak</t>
  </si>
  <si>
    <t>SSM SD 22nm 2% In; 5A AlOx lamina bot single airbreak</t>
  </si>
  <si>
    <t>SSM SDv4 22nm 2% In with dual airbreak</t>
  </si>
  <si>
    <t>Using the PV Sputter might cause a hiccup but no processing issues.  You might have Process Code changed to FS before you head into deviations then back to 29 after - would prevent any Holds.</t>
  </si>
  <si>
    <t>Remove attribute EXCLUDE FROM LMS = CONV-62579</t>
  </si>
  <si>
    <t>1220-52 BL LP DRY ETCH SCATTE</t>
  </si>
  <si>
    <t>Add attribute EXCLUDE FROM LMS = CONV-62579</t>
  </si>
  <si>
    <t>4220-52 SPACER OXIDE RETRIM DEP</t>
  </si>
  <si>
    <t>ww1707 -- S26A SSM SD thickness skew crossed with AlOx lamina on SD top/bot</t>
  </si>
  <si>
    <t>ww1720 -- S26A SSM In-SiSAG with AlOx lamina combo #1</t>
  </si>
  <si>
    <t>ww1720 -- S26A SSM In-SiSAG with AlOx lamina combo #2</t>
  </si>
  <si>
    <t>Nickname</t>
  </si>
  <si>
    <t>SSM01</t>
  </si>
  <si>
    <t>SSM02</t>
  </si>
  <si>
    <t>SSM03</t>
  </si>
  <si>
    <t>SSM04</t>
  </si>
  <si>
    <t>SSM05</t>
  </si>
  <si>
    <t>SSM06</t>
  </si>
  <si>
    <t>SSM07</t>
  </si>
  <si>
    <t>SSM08</t>
  </si>
  <si>
    <t>SSM09</t>
  </si>
  <si>
    <t>SSM10</t>
  </si>
  <si>
    <t>SSM11</t>
  </si>
  <si>
    <t>SSM12</t>
  </si>
  <si>
    <t>SSM13</t>
  </si>
  <si>
    <t>SSM14</t>
  </si>
  <si>
    <t>SSM15</t>
  </si>
  <si>
    <t>SSM16</t>
  </si>
  <si>
    <t>SSM17</t>
  </si>
  <si>
    <t>SSM18</t>
  </si>
  <si>
    <t>PARAM</t>
  </si>
  <si>
    <t>DONE</t>
  </si>
  <si>
    <t>SSM19</t>
  </si>
  <si>
    <t>SSM20</t>
  </si>
  <si>
    <t>SXP control on POR mask set</t>
  </si>
  <si>
    <t>SXP control on NEW mask set</t>
  </si>
  <si>
    <t>ww1721 -- S26A SSM QTT and IG88 mask set validation with cell skew</t>
  </si>
  <si>
    <t>24 wafesr in the lot</t>
  </si>
  <si>
    <t>SWR # 8437904</t>
  </si>
  <si>
    <t>SXP CELLREV5 POR</t>
  </si>
  <si>
    <t>SWR # 8440304</t>
  </si>
  <si>
    <t>ww1721 -- S26A SXP single deck reference SWR to Fab2 SWR 2546902</t>
  </si>
  <si>
    <t>Attribute process (42SC2IN1B3)</t>
  </si>
  <si>
    <t>C2 etch (Rev4 flow)</t>
  </si>
  <si>
    <t>Anneals segmentaion: 80 only</t>
  </si>
  <si>
    <t>Anneals segmentaion: 69 only</t>
  </si>
  <si>
    <t>Anneals segmentaion: 52 only</t>
  </si>
  <si>
    <t>Anneals segmentaion: 52 and 69</t>
  </si>
  <si>
    <t>Anneals segmentaion: 52 and 80</t>
  </si>
  <si>
    <t>Anneals segmentaion: 52 and 69 and 80</t>
  </si>
  <si>
    <t>E_23302_1600W</t>
  </si>
  <si>
    <t>5E based TEOS dep segmentation: 69 @1600W</t>
  </si>
  <si>
    <t>5E based TEOS dep segmentation: 80 @1600W</t>
  </si>
  <si>
    <t>5E based TEOS dep segmentation: 69 and 80 @1600W</t>
  </si>
  <si>
    <t>SSM SDv12 17nm 2% In on NEW mask set</t>
  </si>
  <si>
    <t>SSM SDv12 22nm 2% In on NEW mask set</t>
  </si>
  <si>
    <t>SSM SDv12 17nm 2% In</t>
  </si>
  <si>
    <t>SSM SDv12 22nm 2% In</t>
  </si>
  <si>
    <r>
      <t>60C ESC, 30sccm CH2F4 at SIN</t>
    </r>
    <r>
      <rPr>
        <b/>
        <sz val="11"/>
        <color theme="1"/>
        <rFont val="Calibri"/>
        <family val="2"/>
        <scheme val="minor"/>
      </rPr>
      <t xml:space="preserve">
21s SD etch no SO2; </t>
    </r>
    <r>
      <rPr>
        <sz val="11"/>
        <color theme="1"/>
        <rFont val="Calibri"/>
        <family val="2"/>
        <scheme val="minor"/>
      </rPr>
      <t xml:space="preserve">
2-step etch 20/20s W etch</t>
    </r>
  </si>
  <si>
    <r>
      <t>60C ESC, 30sccm CH2F4 at SIN; +8s SIN OE</t>
    </r>
    <r>
      <rPr>
        <b/>
        <sz val="11"/>
        <color theme="1"/>
        <rFont val="Calibri"/>
        <family val="2"/>
        <scheme val="minor"/>
      </rPr>
      <t xml:space="preserve">
21s SD etch no SO2; </t>
    </r>
    <r>
      <rPr>
        <sz val="11"/>
        <color theme="1"/>
        <rFont val="Calibri"/>
        <family val="2"/>
        <scheme val="minor"/>
      </rPr>
      <t xml:space="preserve">
2-step etch 20/18s W etch</t>
    </r>
  </si>
  <si>
    <t>SSM SDv12 22nm 2% In; 
5A AlOx lamina top and bot</t>
  </si>
  <si>
    <t>SSM SDv12 22nm
Flat BECN and TEC</t>
  </si>
  <si>
    <t>SSM SDv12 17nm 2% In; on NEW mask set; 5A AlOx lamina top and bot</t>
  </si>
  <si>
    <t>SSM SDv12 22nm 2% In on NEW mask set; 5A AlOx lamina top and bot</t>
  </si>
  <si>
    <t>51 WL etch (insitu)</t>
  </si>
  <si>
    <t>AlOx lamina In doped</t>
  </si>
  <si>
    <t>Attribute process (42S52IN1B1)</t>
  </si>
  <si>
    <t>0028832.003</t>
  </si>
  <si>
    <t>SWR # 8527304</t>
  </si>
  <si>
    <t>SWR # 8527404</t>
  </si>
  <si>
    <t>Attribute process (42SC1IN1A3)</t>
  </si>
  <si>
    <t>SSM SDv12 17nm preudo-control on small target</t>
  </si>
  <si>
    <t>0024682.003</t>
  </si>
  <si>
    <t>SSM SDv12 17nm control (large target) on NEW mask set</t>
  </si>
  <si>
    <t>SSM SDv12 17nm control (large target) on POR mask set</t>
  </si>
  <si>
    <t>SSM SDv12 22nm 2% In on NEW mask set; 5A AlOx lamina top and bot; 2-step WL etch CD-</t>
  </si>
  <si>
    <r>
      <t>60C ESC, 30sccm CH2F4 at SIN</t>
    </r>
    <r>
      <rPr>
        <b/>
        <sz val="11"/>
        <color theme="1"/>
        <rFont val="Calibri"/>
        <family val="2"/>
        <scheme val="minor"/>
      </rPr>
      <t xml:space="preserve">
23s SD etch no SO2; </t>
    </r>
    <r>
      <rPr>
        <sz val="11"/>
        <color theme="1"/>
        <rFont val="Calibri"/>
        <family val="2"/>
        <scheme val="minor"/>
      </rPr>
      <t xml:space="preserve">
2-step etch 20/21s W etch</t>
    </r>
  </si>
  <si>
    <t>Ge</t>
  </si>
  <si>
    <t>Si</t>
  </si>
  <si>
    <t>In</t>
  </si>
  <si>
    <t>As+Se</t>
  </si>
  <si>
    <t>CN (In=4)</t>
  </si>
  <si>
    <t>CN (In=3)</t>
  </si>
  <si>
    <t>Ge+Si</t>
  </si>
  <si>
    <t>Ge+In</t>
  </si>
  <si>
    <t>Ge+Si+In</t>
  </si>
  <si>
    <t>1C</t>
  </si>
  <si>
    <r>
      <t xml:space="preserve">60C ESC, 30sccm CH2F4 at SIN; +8s SIN OE
</t>
    </r>
    <r>
      <rPr>
        <b/>
        <sz val="11"/>
        <color theme="1"/>
        <rFont val="Calibri"/>
        <family val="2"/>
        <scheme val="minor"/>
      </rPr>
      <t xml:space="preserve">23s SD etch no SO2; </t>
    </r>
    <r>
      <rPr>
        <sz val="11"/>
        <color theme="1"/>
        <rFont val="Calibri"/>
        <family val="2"/>
        <scheme val="minor"/>
      </rPr>
      <t xml:space="preserve">
2-step etch 20/19s W etch</t>
    </r>
  </si>
  <si>
    <t>4% In</t>
  </si>
  <si>
    <t>SSM SDv12 22nm 4% In</t>
  </si>
  <si>
    <t>SSM SDv12 22nm 4% In; 
2-step WL etch CD--</t>
  </si>
  <si>
    <t>SD etch +12s</t>
  </si>
  <si>
    <t>600A</t>
  </si>
  <si>
    <r>
      <t xml:space="preserve">60C ESC, 30sccm CH2F4 at SIN; +8s SIN OE
</t>
    </r>
    <r>
      <rPr>
        <b/>
        <sz val="11"/>
        <color theme="1"/>
        <rFont val="Calibri"/>
        <family val="2"/>
        <scheme val="minor"/>
      </rPr>
      <t xml:space="preserve">32s SD etch no SO2; </t>
    </r>
    <r>
      <rPr>
        <sz val="11"/>
        <color theme="1"/>
        <rFont val="Calibri"/>
        <family val="2"/>
        <scheme val="minor"/>
      </rPr>
      <t xml:space="preserve">
2-step etch 20/21s W etch</t>
    </r>
  </si>
  <si>
    <t>E42SC1IN1A3_26s (+5s)</t>
  </si>
  <si>
    <t>E42SC2IN1B3_25s (+5s)</t>
  </si>
  <si>
    <r>
      <t xml:space="preserve">SSM SDv12 </t>
    </r>
    <r>
      <rPr>
        <b/>
        <sz val="11"/>
        <color theme="1"/>
        <rFont val="Calibri"/>
        <family val="2"/>
        <scheme val="minor"/>
      </rPr>
      <t>25nm</t>
    </r>
    <r>
      <rPr>
        <sz val="11"/>
        <color theme="1"/>
        <rFont val="Calibri"/>
        <family val="2"/>
        <scheme val="minor"/>
      </rPr>
      <t xml:space="preserve">
Flat BECN and TEC</t>
    </r>
  </si>
  <si>
    <r>
      <t>SSM SDv12</t>
    </r>
    <r>
      <rPr>
        <b/>
        <sz val="11"/>
        <color theme="1"/>
        <rFont val="Calibri"/>
        <family val="2"/>
        <scheme val="minor"/>
      </rPr>
      <t xml:space="preserve"> 28nm</t>
    </r>
    <r>
      <rPr>
        <sz val="11"/>
        <color theme="1"/>
        <rFont val="Calibri"/>
        <family val="2"/>
        <scheme val="minor"/>
      </rPr>
      <t xml:space="preserve">
Flat BECN and TEC</t>
    </r>
  </si>
  <si>
    <r>
      <t xml:space="preserve">60C ESC, 30sccm CH2F4 at SIN; +8s SIN OE
</t>
    </r>
    <r>
      <rPr>
        <b/>
        <sz val="11"/>
        <color theme="1"/>
        <rFont val="Calibri"/>
        <family val="2"/>
        <scheme val="minor"/>
      </rPr>
      <t xml:space="preserve">27s SD etch no SO2; </t>
    </r>
    <r>
      <rPr>
        <sz val="11"/>
        <color theme="1"/>
        <rFont val="Calibri"/>
        <family val="2"/>
        <scheme val="minor"/>
      </rPr>
      <t xml:space="preserve">
2-step etch 20/21s W etch</t>
    </r>
  </si>
  <si>
    <t>SSM SDv12 22nm 2% In; 5A AlOx lamina T&amp;B; 2-step WL etch CD-;  on NEW mask set</t>
  </si>
  <si>
    <t>SSM SDv12 22nm 2% In; 5A AlOx lamina T&amp;B; 2-step WL etch CD--;  on NEW mask set</t>
  </si>
  <si>
    <t>SSM SDv12 25nm 2% In; 5A AlOx lamina T&amp;B; 2-step WL etch CD--;  on NEW mask set</t>
  </si>
  <si>
    <t>SSM SDv12 28nm 2% In; 5A AlOx lamina T&amp;B; 2-step WL etch CD--;  on NEW mask set</t>
  </si>
  <si>
    <t>5A T&amp;B of SD; 2% In</t>
  </si>
  <si>
    <t>E42SC1IN1A3_25s (+4s)</t>
  </si>
  <si>
    <t>E42SC2IN1B3_24s (+4s)</t>
  </si>
  <si>
    <t>SWR # 8650404</t>
  </si>
  <si>
    <t>0040242.003</t>
  </si>
  <si>
    <t>SSM SDv12 17nm pseudo-control on small target</t>
  </si>
  <si>
    <t>List of A1 lots</t>
  </si>
  <si>
    <t>0127112.002</t>
  </si>
  <si>
    <t>0120232.002</t>
  </si>
  <si>
    <t>0104052.002</t>
  </si>
  <si>
    <t>Process conditions</t>
  </si>
  <si>
    <t>Comments</t>
  </si>
  <si>
    <t>SSM BKM based on SWR 8527404 5E</t>
  </si>
  <si>
    <t>2-step WL etch with Partial Liner; CD-</t>
  </si>
  <si>
    <t>22nm SD K* alloy #02</t>
  </si>
  <si>
    <t>22nm SD K* alloy #03</t>
  </si>
  <si>
    <t>22nm SD K* alloy #04</t>
  </si>
  <si>
    <t>22nm SD K* alloy #05</t>
  </si>
  <si>
    <t>22nm SD K* alloy #06</t>
  </si>
  <si>
    <t>22nm SD K* alloy #10</t>
  </si>
  <si>
    <t>22nm SD K* alloy #07</t>
  </si>
  <si>
    <t>22nm SD K* alloy #08</t>
  </si>
  <si>
    <t>22nm SD K* alloy #09</t>
  </si>
  <si>
    <t>SWR # 8658504</t>
  </si>
  <si>
    <t>step set1</t>
  </si>
  <si>
    <t>step set2</t>
  </si>
  <si>
    <t>51 HM2</t>
  </si>
  <si>
    <t>C1 chop</t>
  </si>
  <si>
    <t>C2 chop</t>
  </si>
  <si>
    <t>52 HM2</t>
  </si>
  <si>
    <t>SSM21</t>
  </si>
  <si>
    <t>SSM22</t>
  </si>
  <si>
    <t>ww1725 -- S26A SSM In-SiSAG with AlOx lamina combo #3</t>
  </si>
  <si>
    <t>SSM23</t>
  </si>
  <si>
    <t>SSM24</t>
  </si>
  <si>
    <t>ww1731 -- S26A SSM Campaign K* wave #1</t>
  </si>
  <si>
    <t>SSM SDv12 22nm 4% In; 
2-step WL etch CD-</t>
  </si>
  <si>
    <t>report link</t>
  </si>
  <si>
    <t>5A T&amp;B of SD; 4% In</t>
  </si>
  <si>
    <r>
      <rPr>
        <b/>
        <sz val="11"/>
        <color theme="1"/>
        <rFont val="Calibri"/>
        <family val="2"/>
        <scheme val="minor"/>
      </rPr>
      <t xml:space="preserve">27s SD etch no SO2; 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/25s W etch</t>
    </r>
  </si>
  <si>
    <t>SSM SDv12 17nm 4% In; 5A AlOx lamina T&amp;B; on NEW mask set;</t>
  </si>
  <si>
    <t>SSM SDv12 22nm 2% In; 5A AlOx lamina T&amp;B; on NEW mask set</t>
  </si>
  <si>
    <t>SSM SDv12 22nm 4% In; 5A AlOx lamina T&amp;B; on NEW mask set</t>
  </si>
  <si>
    <t>SSM SDv12 25nm 2% In; 5A AlOx lamina T&amp;B; on NEW mask set</t>
  </si>
  <si>
    <t>SSM SDv12 25nm 4% In; 5A AlOx lamina T&amp;B; on NEW mask set</t>
  </si>
  <si>
    <t>SSM25</t>
  </si>
  <si>
    <t>ww1731 -- S26A SSM SD thickness skew on 2% In SiSAG with AlOx lamina</t>
  </si>
  <si>
    <t>0030002.003</t>
  </si>
  <si>
    <t>SWR # 8678904</t>
  </si>
  <si>
    <t>0134212.002</t>
  </si>
  <si>
    <t>22nm SDv12 2% In</t>
  </si>
  <si>
    <t>0024582.003</t>
  </si>
  <si>
    <t>0024632.003</t>
  </si>
  <si>
    <t>Groups 1E-7E</t>
  </si>
  <si>
    <t>2-step WL etch with liner</t>
  </si>
  <si>
    <t>ww1732 -- S26A SSM SR71B mask set validation with cell skew #2</t>
  </si>
  <si>
    <t>ww1725 -- S26A SSM SR71B mask set validation with cell skew #1</t>
  </si>
  <si>
    <r>
      <rPr>
        <b/>
        <sz val="11"/>
        <color theme="1"/>
        <rFont val="Calibri"/>
        <family val="2"/>
        <scheme val="minor"/>
      </rPr>
      <t>25s SD etch 15sccm SO2;</t>
    </r>
    <r>
      <rPr>
        <sz val="11"/>
        <color theme="1"/>
        <rFont val="Calibri"/>
        <family val="2"/>
        <scheme val="minor"/>
      </rPr>
      <t xml:space="preserve">
15/26s W etch</t>
    </r>
  </si>
  <si>
    <r>
      <rPr>
        <b/>
        <sz val="11"/>
        <color theme="1"/>
        <rFont val="Calibri"/>
        <family val="2"/>
        <scheme val="minor"/>
      </rPr>
      <t xml:space="preserve">21s SD etch 15sccm SO2; </t>
    </r>
    <r>
      <rPr>
        <sz val="11"/>
        <color theme="1"/>
        <rFont val="Calibri"/>
        <family val="2"/>
        <scheme val="minor"/>
      </rPr>
      <t xml:space="preserve">
15/22s W etch</t>
    </r>
  </si>
  <si>
    <t>SSM SDv12 22nm 2% In; 5A AlOx T&amp;B;</t>
  </si>
  <si>
    <t>SSM SDv12 22nm 4% In; 5A AlOx T&amp;B;</t>
  </si>
  <si>
    <t>SSM SDv12 25nm 2% In; 5A AlOx T&amp;B;</t>
  </si>
  <si>
    <t>SSM SDv12 22nm 2% In; WL etch with SO2</t>
  </si>
  <si>
    <t xml:space="preserve">SSM SDv12 25nm 2% In </t>
  </si>
  <si>
    <t>SSM SDv12 25nm 2% In; WL etch with SO2</t>
  </si>
  <si>
    <r>
      <rPr>
        <b/>
        <sz val="11"/>
        <color theme="1"/>
        <rFont val="Calibri"/>
        <family val="2"/>
        <scheme val="minor"/>
      </rPr>
      <t>25s SD etch no SO2;</t>
    </r>
    <r>
      <rPr>
        <sz val="11"/>
        <color theme="1"/>
        <rFont val="Calibri"/>
        <family val="2"/>
        <scheme val="minor"/>
      </rPr>
      <t xml:space="preserve">
15/26s W etch</t>
    </r>
  </si>
  <si>
    <t>0104052.003</t>
  </si>
  <si>
    <t>SWR # 8748504</t>
  </si>
  <si>
    <t>ww1736 -- S26A SSM A1 opener cell skew</t>
  </si>
  <si>
    <t>SSM26</t>
  </si>
  <si>
    <t>0104052.023</t>
  </si>
  <si>
    <t>A1 skip array SAHD</t>
  </si>
  <si>
    <t>4h N2 310C</t>
  </si>
  <si>
    <t>4h H2 310C</t>
  </si>
  <si>
    <t>4h N2 310C (POR)</t>
  </si>
  <si>
    <t>NONE (POR)</t>
  </si>
  <si>
    <t>Etch process</t>
  </si>
  <si>
    <t>post 52 Nit3 DPHe treat</t>
  </si>
  <si>
    <t>Post 52 Nitride Dep2</t>
  </si>
  <si>
    <t>375C, 80sec RLSA</t>
  </si>
  <si>
    <t>69 TEOS STRESS</t>
  </si>
  <si>
    <t>1000W (POR)</t>
  </si>
  <si>
    <t>1600W</t>
  </si>
  <si>
    <t>Block SWR 8776804</t>
  </si>
  <si>
    <t>SSM BKM</t>
  </si>
  <si>
    <t>80 pass - ; 69 anneal + (H2)</t>
  </si>
  <si>
    <t>80 pass - ; 69 anneal + (N2)</t>
  </si>
  <si>
    <t>80 pass - ; 69 anneal -</t>
  </si>
  <si>
    <t>69 TEOS stress +</t>
  </si>
  <si>
    <t>69 TEOS stress + ; 80 pass - ; 69 anneal + (H2)</t>
  </si>
  <si>
    <t>69 TEOS stress + ; 80 pass - ; 69 anneal -</t>
  </si>
  <si>
    <t>52 Nitride dep2 and Nitride dep3 RLSA treat</t>
  </si>
  <si>
    <t>52 Nitride dep2 RLSA treat</t>
  </si>
  <si>
    <t>52 Nitride dep3 RLSA treat</t>
  </si>
  <si>
    <t>SWR # 8777004</t>
  </si>
  <si>
    <t>0021582.003</t>
  </si>
  <si>
    <t>SSM27</t>
  </si>
  <si>
    <t>ww1737 -- S26A SSM anneals skew on new cell BKM</t>
  </si>
  <si>
    <t>0047342.003</t>
  </si>
  <si>
    <t xml:space="preserve">0073762.003 </t>
  </si>
  <si>
    <t>A1 lead</t>
  </si>
  <si>
    <t>A1 BU</t>
  </si>
  <si>
    <t>0024732.003</t>
  </si>
  <si>
    <t>SSM SDv12 22nm
Flat BECN and TEC; 37nm W</t>
  </si>
  <si>
    <t>300A</t>
  </si>
  <si>
    <t>23s SD etch no SO2;  
18/25s W etch</t>
  </si>
  <si>
    <t>21s SD etch no SO2; 
15/22s W etch</t>
  </si>
  <si>
    <t>TBD</t>
  </si>
  <si>
    <t>2nd cut seal</t>
  </si>
  <si>
    <t>High k</t>
  </si>
  <si>
    <t>0127112.003</t>
  </si>
  <si>
    <t>SWR # 8820704</t>
  </si>
  <si>
    <t>21s SD etch no SO2; 
27s single step W etch
HMO ESC +6C</t>
  </si>
  <si>
    <t>SDv16 (large monolithic 2% In SD)</t>
  </si>
  <si>
    <r>
      <t xml:space="preserve">SSM </t>
    </r>
    <r>
      <rPr>
        <b/>
        <sz val="11"/>
        <color theme="1"/>
        <rFont val="Calibri"/>
        <family val="2"/>
        <scheme val="minor"/>
      </rPr>
      <t>SDv16</t>
    </r>
    <r>
      <rPr>
        <sz val="11"/>
        <color theme="1"/>
        <rFont val="Calibri"/>
        <family val="2"/>
        <scheme val="minor"/>
      </rPr>
      <t xml:space="preserve"> 22nm; 5A AlOx T&amp;B;</t>
    </r>
  </si>
  <si>
    <r>
      <t>SSM</t>
    </r>
    <r>
      <rPr>
        <b/>
        <sz val="11"/>
        <color theme="1"/>
        <rFont val="Calibri"/>
        <family val="2"/>
        <scheme val="minor"/>
      </rPr>
      <t xml:space="preserve"> SDv16</t>
    </r>
    <r>
      <rPr>
        <sz val="11"/>
        <color theme="1"/>
        <rFont val="Calibri"/>
        <family val="2"/>
        <scheme val="minor"/>
      </rPr>
      <t xml:space="preserve"> 22nm; 5A AlOx T&amp;B; 20nm WL W</t>
    </r>
  </si>
  <si>
    <r>
      <t xml:space="preserve">SSM </t>
    </r>
    <r>
      <rPr>
        <b/>
        <sz val="11"/>
        <color theme="1"/>
        <rFont val="Calibri"/>
        <family val="2"/>
        <scheme val="minor"/>
      </rPr>
      <t>SDv16</t>
    </r>
    <r>
      <rPr>
        <sz val="11"/>
        <color theme="1"/>
        <rFont val="Calibri"/>
        <family val="2"/>
        <scheme val="minor"/>
      </rPr>
      <t xml:space="preserve"> 22nm; 5A AlOx T&amp;B; with high-k 2nd cut seal</t>
    </r>
  </si>
  <si>
    <r>
      <t xml:space="preserve">SSM </t>
    </r>
    <r>
      <rPr>
        <b/>
        <sz val="11"/>
        <color theme="1"/>
        <rFont val="Calibri"/>
        <family val="2"/>
        <scheme val="minor"/>
      </rPr>
      <t>SDv16</t>
    </r>
    <r>
      <rPr>
        <sz val="11"/>
        <color theme="1"/>
        <rFont val="Calibri"/>
        <family val="2"/>
        <scheme val="minor"/>
      </rPr>
      <t xml:space="preserve"> 22nm; </t>
    </r>
  </si>
  <si>
    <r>
      <t xml:space="preserve">SSM </t>
    </r>
    <r>
      <rPr>
        <b/>
        <sz val="11"/>
        <color theme="1"/>
        <rFont val="Calibri"/>
        <family val="2"/>
        <scheme val="minor"/>
      </rPr>
      <t>SDv16</t>
    </r>
    <r>
      <rPr>
        <sz val="11"/>
        <color theme="1"/>
        <rFont val="Calibri"/>
        <family val="2"/>
        <scheme val="minor"/>
      </rPr>
      <t xml:space="preserve"> 22nm; 20nm WL W</t>
    </r>
  </si>
  <si>
    <r>
      <t xml:space="preserve">SSM </t>
    </r>
    <r>
      <rPr>
        <b/>
        <sz val="11"/>
        <color theme="1"/>
        <rFont val="Calibri"/>
        <family val="2"/>
        <scheme val="minor"/>
      </rPr>
      <t>SDv16</t>
    </r>
    <r>
      <rPr>
        <sz val="11"/>
        <color theme="1"/>
        <rFont val="Calibri"/>
        <family val="2"/>
        <scheme val="minor"/>
      </rPr>
      <t xml:space="preserve"> 22nm
Flat BECN and TEC; 37nm W</t>
    </r>
  </si>
  <si>
    <r>
      <t>SSM</t>
    </r>
    <r>
      <rPr>
        <b/>
        <sz val="11"/>
        <color theme="1"/>
        <rFont val="Calibri"/>
        <family val="2"/>
        <scheme val="minor"/>
      </rPr>
      <t xml:space="preserve"> SDv16</t>
    </r>
    <r>
      <rPr>
        <sz val="11"/>
        <color theme="1"/>
        <rFont val="Calibri"/>
        <family val="2"/>
        <scheme val="minor"/>
      </rPr>
      <t xml:space="preserve"> 22nm
Flat BECN and TEC; </t>
    </r>
    <r>
      <rPr>
        <b/>
        <sz val="11"/>
        <color theme="1"/>
        <rFont val="Calibri"/>
        <family val="2"/>
        <scheme val="minor"/>
      </rPr>
      <t>20nm W</t>
    </r>
  </si>
  <si>
    <t>250A</t>
  </si>
  <si>
    <t>23s SD etch no SO2; 
30s single step W etch
HMO ESC +10C</t>
  </si>
  <si>
    <r>
      <t xml:space="preserve">23s SD etch no SO2;  
</t>
    </r>
    <r>
      <rPr>
        <b/>
        <sz val="11"/>
        <color theme="1"/>
        <rFont val="Calibri"/>
        <family val="2"/>
        <scheme val="minor"/>
      </rPr>
      <t>20/25s W etch</t>
    </r>
  </si>
  <si>
    <t>SSM28</t>
  </si>
  <si>
    <t>ww1739 -- S26A SSM A1 opener cell skew backup</t>
  </si>
  <si>
    <t>1737, 1740</t>
  </si>
  <si>
    <t>wafer 21 from group 7E for x-section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</si>
</sst>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trike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DD9C4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Fill="1" applyBorder="1"/>
    <xf numFmtId="0" fontId="0" fillId="6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0" fillId="2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4" borderId="1" xfId="0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13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21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13" borderId="1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1" fillId="13" borderId="1" xfId="0" quotePrefix="1" applyFont="1" applyFill="1" applyBorder="1" applyAlignment="1">
      <alignment horizontal="center" vertical="center" wrapText="1"/>
    </xf>
    <xf numFmtId="0" fontId="0" fillId="4" borderId="1" xfId="0" quotePrefix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26" borderId="1" xfId="0" applyFont="1" applyFill="1" applyBorder="1" applyAlignment="1">
      <alignment horizontal="center" vertical="center" wrapText="1"/>
    </xf>
    <xf numFmtId="0" fontId="0" fillId="15" borderId="1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left" vertical="center" wrapText="1"/>
    </xf>
    <xf numFmtId="0" fontId="0" fillId="2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18" borderId="1" xfId="0" applyFill="1" applyBorder="1" applyAlignment="1">
      <alignment horizontal="left" vertical="center" wrapText="1"/>
    </xf>
    <xf numFmtId="0" fontId="0" fillId="20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19" borderId="1" xfId="0" applyFill="1" applyBorder="1" applyAlignment="1">
      <alignment horizontal="left" vertical="center" wrapText="1"/>
    </xf>
    <xf numFmtId="0" fontId="0" fillId="9" borderId="0" xfId="0" applyFill="1" applyAlignment="1">
      <alignment horizontal="center"/>
    </xf>
    <xf numFmtId="0" fontId="0" fillId="27" borderId="1" xfId="0" applyFill="1" applyBorder="1" applyAlignment="1">
      <alignment horizontal="left" vertical="center" wrapText="1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vertical="center"/>
    </xf>
    <xf numFmtId="0" fontId="8" fillId="30" borderId="6" xfId="0" applyFont="1" applyFill="1" applyBorder="1" applyAlignment="1">
      <alignment horizontal="center" vertical="center"/>
    </xf>
    <xf numFmtId="0" fontId="7" fillId="3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31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3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34" borderId="6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/>
    </xf>
    <xf numFmtId="0" fontId="7" fillId="29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28" borderId="4" xfId="0" applyFont="1" applyFill="1" applyBorder="1" applyAlignment="1">
      <alignment horizontal="center" vertical="center"/>
    </xf>
    <xf numFmtId="0" fontId="7" fillId="33" borderId="6" xfId="0" applyFont="1" applyFill="1" applyBorder="1" applyAlignment="1">
      <alignment horizontal="center" vertical="center"/>
    </xf>
    <xf numFmtId="0" fontId="9" fillId="30" borderId="6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1" fillId="0" borderId="0" xfId="0" quotePrefix="1" applyFont="1"/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/>
    </xf>
    <xf numFmtId="0" fontId="10" fillId="0" borderId="0" xfId="5" applyAlignment="1">
      <alignment horizontal="center"/>
    </xf>
    <xf numFmtId="0" fontId="0" fillId="25" borderId="1" xfId="0" applyFill="1" applyBorder="1" applyAlignment="1">
      <alignment horizontal="left" vertical="center" wrapText="1"/>
    </xf>
    <xf numFmtId="0" fontId="0" fillId="0" borderId="0" xfId="0" quotePrefix="1"/>
    <xf numFmtId="0" fontId="7" fillId="9" borderId="6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5" borderId="7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20" borderId="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0" fillId="20" borderId="8" xfId="0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</cellXfs>
  <cellStyles count="6">
    <cellStyle name="Hyperlink" xfId="5" builtinId="8"/>
    <cellStyle name="Hyperlink 2" xfId="4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309</xdr:row>
      <xdr:rowOff>85725</xdr:rowOff>
    </xdr:from>
    <xdr:to>
      <xdr:col>7</xdr:col>
      <xdr:colOff>1583337</xdr:colOff>
      <xdr:row>333</xdr:row>
      <xdr:rowOff>142875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D87BBB4-804E-420A-88E9-0CDB36C7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14600"/>
          <a:ext cx="14489712" cy="46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337</xdr:row>
      <xdr:rowOff>24434</xdr:rowOff>
    </xdr:from>
    <xdr:to>
      <xdr:col>7</xdr:col>
      <xdr:colOff>1682750</xdr:colOff>
      <xdr:row>347</xdr:row>
      <xdr:rowOff>127000</xdr:rowOff>
    </xdr:to>
    <xdr:pic>
      <xdr:nvPicPr>
        <xdr:cNvPr id="3" name="Picture 2" descr="image002">
          <a:extLst>
            <a:ext uri="{FF2B5EF4-FFF2-40B4-BE49-F238E27FC236}">
              <a16:creationId xmlns:a16="http://schemas.microsoft.com/office/drawing/2014/main" id="{3747FF49-860A-444E-BEFE-66A1EFE6E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87309"/>
          <a:ext cx="14684375" cy="200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354</xdr:row>
      <xdr:rowOff>31749</xdr:rowOff>
    </xdr:from>
    <xdr:to>
      <xdr:col>6</xdr:col>
      <xdr:colOff>603250</xdr:colOff>
      <xdr:row>395</xdr:row>
      <xdr:rowOff>154846</xdr:rowOff>
    </xdr:to>
    <xdr:pic>
      <xdr:nvPicPr>
        <xdr:cNvPr id="4" name="Picture 3" descr="image001">
          <a:extLst>
            <a:ext uri="{FF2B5EF4-FFF2-40B4-BE49-F238E27FC236}">
              <a16:creationId xmlns:a16="http://schemas.microsoft.com/office/drawing/2014/main" id="{3BB46536-29BE-4F2F-8255-B3610905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29124"/>
          <a:ext cx="11620500" cy="7933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730250</xdr:colOff>
      <xdr:row>248</xdr:row>
      <xdr:rowOff>174625</xdr:rowOff>
    </xdr:from>
    <xdr:to>
      <xdr:col>6</xdr:col>
      <xdr:colOff>1895273</xdr:colOff>
      <xdr:row>252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9D759A-B376-4482-8EC7-4495FA4F2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4625" y="78549500"/>
          <a:ext cx="8705648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SSM_final_SWR_report_SWR8412604_9971352.003.pptx" TargetMode="External"/><Relationship Id="rId2" Type="http://schemas.openxmlformats.org/officeDocument/2006/relationships/hyperlink" Target="SSM_final_SWR_report_SWR8367604_9982142.003.pptx" TargetMode="External"/><Relationship Id="rId1" Type="http://schemas.openxmlformats.org/officeDocument/2006/relationships/hyperlink" Target="SSM_final_SWR_report_SWR8186504_9923982.003.ppt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SSM_final_SWR_report_SWR8413404_9962362.003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topLeftCell="A131" zoomScale="60" zoomScaleNormal="60" workbookViewId="0">
      <selection activeCell="B148" sqref="B148"/>
    </sheetView>
  </sheetViews>
  <sheetFormatPr defaultRowHeight="15" x14ac:dyDescent="0.25"/>
  <cols>
    <col min="1" max="1" width="7.140625" style="25" customWidth="1"/>
    <col min="2" max="2" width="41.7109375" style="25" customWidth="1"/>
    <col min="3" max="3" width="31.5703125" style="25" customWidth="1"/>
    <col min="4" max="5" width="23.7109375" style="25" customWidth="1"/>
    <col min="6" max="6" width="33.85546875" style="25" customWidth="1"/>
    <col min="7" max="7" width="29.28515625" style="25" customWidth="1"/>
    <col min="8" max="8" width="26.42578125" style="25" customWidth="1"/>
    <col min="9" max="9" width="22.7109375" style="25" customWidth="1"/>
    <col min="10" max="10" width="28.28515625" style="25" customWidth="1"/>
    <col min="11" max="11" width="13.28515625" style="25" customWidth="1"/>
    <col min="12" max="12" width="10.42578125" style="25" customWidth="1"/>
    <col min="13" max="13" width="20.42578125" style="25" bestFit="1" customWidth="1"/>
    <col min="14" max="14" width="46.7109375" style="25" customWidth="1"/>
    <col min="15" max="15" width="18.85546875" style="25" customWidth="1"/>
    <col min="16" max="16" width="27.85546875" style="25" customWidth="1"/>
    <col min="17" max="17" width="33.42578125" style="25" customWidth="1"/>
    <col min="18" max="18" width="29.5703125" style="25" customWidth="1"/>
    <col min="19" max="23" width="9.140625" style="25"/>
    <col min="24" max="24" width="16.42578125" style="25" customWidth="1"/>
    <col min="25" max="25" width="23.42578125" style="25" customWidth="1"/>
    <col min="26" max="26" width="19.7109375" style="25" customWidth="1"/>
    <col min="27" max="16384" width="9.140625" style="25"/>
  </cols>
  <sheetData>
    <row r="1" spans="1:9" ht="15.75" thickBot="1" x14ac:dyDescent="0.3">
      <c r="B1" s="28" t="s">
        <v>47</v>
      </c>
      <c r="C1" s="28">
        <v>9793612.0030000005</v>
      </c>
    </row>
    <row r="2" spans="1:9" ht="15.75" thickBot="1" x14ac:dyDescent="0.3">
      <c r="A2" s="26" t="s">
        <v>0</v>
      </c>
      <c r="B2" s="26" t="s">
        <v>1</v>
      </c>
      <c r="C2" s="26" t="s">
        <v>25</v>
      </c>
      <c r="D2" s="26" t="s">
        <v>38</v>
      </c>
      <c r="E2" s="26" t="s">
        <v>37</v>
      </c>
      <c r="F2" s="26" t="s">
        <v>43</v>
      </c>
      <c r="G2" s="26" t="s">
        <v>89</v>
      </c>
      <c r="H2" s="26" t="s">
        <v>2</v>
      </c>
    </row>
    <row r="3" spans="1:9" ht="15.75" thickBot="1" x14ac:dyDescent="0.3">
      <c r="A3" s="27">
        <v>1</v>
      </c>
      <c r="B3" s="9" t="s">
        <v>42</v>
      </c>
      <c r="C3" s="33" t="s">
        <v>46</v>
      </c>
      <c r="D3" s="29" t="s">
        <v>28</v>
      </c>
      <c r="E3" s="29" t="s">
        <v>39</v>
      </c>
      <c r="F3" s="29" t="s">
        <v>44</v>
      </c>
      <c r="G3" s="29" t="s">
        <v>91</v>
      </c>
      <c r="H3" s="39">
        <v>3</v>
      </c>
    </row>
    <row r="4" spans="1:9" ht="15.75" thickBot="1" x14ac:dyDescent="0.3">
      <c r="A4" s="27">
        <v>2</v>
      </c>
      <c r="B4" s="53" t="s">
        <v>33</v>
      </c>
      <c r="C4" s="33" t="s">
        <v>46</v>
      </c>
      <c r="D4" s="36" t="s">
        <v>29</v>
      </c>
      <c r="E4" s="29" t="s">
        <v>39</v>
      </c>
      <c r="F4" s="29" t="s">
        <v>44</v>
      </c>
      <c r="G4" s="29" t="s">
        <v>91</v>
      </c>
      <c r="H4" s="13">
        <v>4</v>
      </c>
    </row>
    <row r="5" spans="1:9" ht="15.75" thickBot="1" x14ac:dyDescent="0.3">
      <c r="A5" s="27">
        <v>3</v>
      </c>
      <c r="B5" s="41" t="s">
        <v>34</v>
      </c>
      <c r="C5" s="33" t="s">
        <v>46</v>
      </c>
      <c r="D5" s="2" t="s">
        <v>30</v>
      </c>
      <c r="E5" s="29" t="s">
        <v>39</v>
      </c>
      <c r="F5" s="29" t="s">
        <v>44</v>
      </c>
      <c r="G5" s="29" t="s">
        <v>91</v>
      </c>
      <c r="H5" s="13">
        <v>4</v>
      </c>
    </row>
    <row r="6" spans="1:9" ht="15.75" thickBot="1" x14ac:dyDescent="0.3">
      <c r="A6" s="27">
        <v>4</v>
      </c>
      <c r="B6" s="42" t="s">
        <v>36</v>
      </c>
      <c r="C6" s="33" t="s">
        <v>46</v>
      </c>
      <c r="D6" s="35" t="s">
        <v>31</v>
      </c>
      <c r="E6" s="29" t="s">
        <v>39</v>
      </c>
      <c r="F6" s="29" t="s">
        <v>44</v>
      </c>
      <c r="G6" s="29" t="s">
        <v>91</v>
      </c>
      <c r="H6" s="13">
        <v>4</v>
      </c>
    </row>
    <row r="7" spans="1:9" ht="15.75" thickBot="1" x14ac:dyDescent="0.3">
      <c r="A7" s="27">
        <v>5</v>
      </c>
      <c r="B7" s="56" t="s">
        <v>35</v>
      </c>
      <c r="C7" s="33" t="s">
        <v>46</v>
      </c>
      <c r="D7" s="50" t="s">
        <v>32</v>
      </c>
      <c r="E7" s="29" t="s">
        <v>39</v>
      </c>
      <c r="F7" s="29" t="s">
        <v>44</v>
      </c>
      <c r="G7" s="29" t="s">
        <v>91</v>
      </c>
      <c r="H7" s="13">
        <v>4</v>
      </c>
    </row>
    <row r="8" spans="1:9" ht="15.75" thickBot="1" x14ac:dyDescent="0.3">
      <c r="A8" s="27">
        <v>6</v>
      </c>
      <c r="B8" s="53" t="s">
        <v>41</v>
      </c>
      <c r="C8" s="33" t="s">
        <v>46</v>
      </c>
      <c r="D8" s="29" t="s">
        <v>28</v>
      </c>
      <c r="E8" s="13" t="s">
        <v>40</v>
      </c>
      <c r="F8" s="29" t="s">
        <v>44</v>
      </c>
      <c r="G8" s="29" t="s">
        <v>91</v>
      </c>
      <c r="H8" s="39">
        <v>3</v>
      </c>
    </row>
    <row r="9" spans="1:9" ht="15.75" thickBot="1" x14ac:dyDescent="0.3">
      <c r="A9" s="27">
        <v>7</v>
      </c>
      <c r="B9" s="53" t="s">
        <v>45</v>
      </c>
      <c r="C9" s="33" t="s">
        <v>46</v>
      </c>
      <c r="D9" s="29" t="s">
        <v>28</v>
      </c>
      <c r="E9" s="29" t="s">
        <v>39</v>
      </c>
      <c r="F9" s="37" t="s">
        <v>39</v>
      </c>
      <c r="G9" s="29" t="s">
        <v>91</v>
      </c>
      <c r="H9" s="39">
        <v>3</v>
      </c>
    </row>
    <row r="10" spans="1:9" x14ac:dyDescent="0.25">
      <c r="H10" s="20">
        <f>SUM(H3:H9)</f>
        <v>25</v>
      </c>
    </row>
    <row r="13" spans="1:9" ht="15.75" thickBot="1" x14ac:dyDescent="0.3">
      <c r="B13" s="28" t="s">
        <v>84</v>
      </c>
      <c r="C13" s="28">
        <v>9808752.0030000005</v>
      </c>
    </row>
    <row r="14" spans="1:9" ht="15.75" thickBot="1" x14ac:dyDescent="0.3">
      <c r="A14" s="26" t="s">
        <v>0</v>
      </c>
      <c r="B14" s="26" t="s">
        <v>1</v>
      </c>
      <c r="C14" s="26" t="s">
        <v>25</v>
      </c>
      <c r="D14" s="26" t="s">
        <v>49</v>
      </c>
      <c r="E14" s="26" t="s">
        <v>50</v>
      </c>
      <c r="F14" s="26" t="s">
        <v>67</v>
      </c>
      <c r="G14" s="26" t="s">
        <v>69</v>
      </c>
      <c r="H14" s="26" t="s">
        <v>89</v>
      </c>
      <c r="I14" s="26" t="s">
        <v>2</v>
      </c>
    </row>
    <row r="15" spans="1:9" ht="15.75" thickBot="1" x14ac:dyDescent="0.3">
      <c r="A15" s="27">
        <v>1</v>
      </c>
      <c r="B15" s="9" t="s">
        <v>58</v>
      </c>
      <c r="C15" s="34" t="s">
        <v>52</v>
      </c>
      <c r="D15" s="29" t="s">
        <v>56</v>
      </c>
      <c r="E15" s="29" t="s">
        <v>51</v>
      </c>
      <c r="F15" s="29" t="s">
        <v>10</v>
      </c>
      <c r="G15" s="29" t="s">
        <v>10</v>
      </c>
      <c r="H15" s="29" t="s">
        <v>91</v>
      </c>
      <c r="I15" s="49">
        <v>3</v>
      </c>
    </row>
    <row r="16" spans="1:9" ht="15.75" thickBot="1" x14ac:dyDescent="0.3">
      <c r="A16" s="27">
        <v>2</v>
      </c>
      <c r="B16" s="59" t="s">
        <v>61</v>
      </c>
      <c r="C16" s="34" t="s">
        <v>52</v>
      </c>
      <c r="D16" s="29" t="s">
        <v>56</v>
      </c>
      <c r="E16" s="54" t="s">
        <v>53</v>
      </c>
      <c r="F16" s="2" t="s">
        <v>86</v>
      </c>
      <c r="G16" s="2" t="s">
        <v>119</v>
      </c>
      <c r="H16" s="29" t="s">
        <v>91</v>
      </c>
      <c r="I16" s="49">
        <v>3</v>
      </c>
    </row>
    <row r="17" spans="1:10" ht="15.75" thickBot="1" x14ac:dyDescent="0.3">
      <c r="A17" s="27">
        <v>3</v>
      </c>
      <c r="B17" s="41" t="s">
        <v>62</v>
      </c>
      <c r="C17" s="34" t="s">
        <v>52</v>
      </c>
      <c r="D17" s="29" t="s">
        <v>56</v>
      </c>
      <c r="E17" s="52" t="s">
        <v>54</v>
      </c>
      <c r="F17" s="29" t="s">
        <v>10</v>
      </c>
      <c r="G17" s="29" t="s">
        <v>10</v>
      </c>
      <c r="H17" s="29" t="s">
        <v>91</v>
      </c>
      <c r="I17" s="49">
        <v>3</v>
      </c>
    </row>
    <row r="18" spans="1:10" ht="15.75" thickBot="1" x14ac:dyDescent="0.3">
      <c r="A18" s="27">
        <v>4</v>
      </c>
      <c r="B18" s="42" t="s">
        <v>63</v>
      </c>
      <c r="C18" s="34" t="s">
        <v>52</v>
      </c>
      <c r="D18" s="29" t="s">
        <v>56</v>
      </c>
      <c r="E18" s="55" t="s">
        <v>55</v>
      </c>
      <c r="F18" s="35" t="s">
        <v>87</v>
      </c>
      <c r="G18" s="35" t="s">
        <v>118</v>
      </c>
      <c r="H18" s="29" t="s">
        <v>91</v>
      </c>
      <c r="I18" s="49">
        <v>3</v>
      </c>
    </row>
    <row r="19" spans="1:10" ht="15.75" thickBot="1" x14ac:dyDescent="0.3">
      <c r="A19" s="27">
        <v>5</v>
      </c>
      <c r="B19" s="56" t="s">
        <v>64</v>
      </c>
      <c r="C19" s="34" t="s">
        <v>52</v>
      </c>
      <c r="D19" s="47" t="s">
        <v>57</v>
      </c>
      <c r="E19" s="52" t="s">
        <v>54</v>
      </c>
      <c r="F19" s="15" t="s">
        <v>88</v>
      </c>
      <c r="G19" s="29" t="s">
        <v>10</v>
      </c>
      <c r="H19" s="29" t="s">
        <v>91</v>
      </c>
      <c r="I19" s="49">
        <v>3</v>
      </c>
    </row>
    <row r="20" spans="1:10" ht="15.75" thickBot="1" x14ac:dyDescent="0.3">
      <c r="A20" s="27">
        <v>6</v>
      </c>
      <c r="B20" s="58" t="s">
        <v>60</v>
      </c>
      <c r="C20" s="34" t="s">
        <v>52</v>
      </c>
      <c r="D20" s="32" t="s">
        <v>65</v>
      </c>
      <c r="E20" s="29" t="s">
        <v>51</v>
      </c>
      <c r="F20" s="29" t="s">
        <v>10</v>
      </c>
      <c r="G20" s="29" t="s">
        <v>10</v>
      </c>
      <c r="H20" s="29" t="s">
        <v>91</v>
      </c>
      <c r="I20" s="49">
        <v>3</v>
      </c>
    </row>
    <row r="21" spans="1:10" ht="15.75" thickBot="1" x14ac:dyDescent="0.3">
      <c r="A21" s="27">
        <v>7</v>
      </c>
      <c r="B21" s="46" t="s">
        <v>59</v>
      </c>
      <c r="C21" s="34" t="s">
        <v>52</v>
      </c>
      <c r="D21" s="57" t="s">
        <v>85</v>
      </c>
      <c r="E21" s="29" t="s">
        <v>51</v>
      </c>
      <c r="F21" s="29" t="s">
        <v>10</v>
      </c>
      <c r="G21" s="29" t="s">
        <v>10</v>
      </c>
      <c r="H21" s="29" t="s">
        <v>91</v>
      </c>
      <c r="I21" s="49">
        <v>3</v>
      </c>
    </row>
    <row r="22" spans="1:10" ht="15.75" thickBot="1" x14ac:dyDescent="0.3">
      <c r="A22" s="27">
        <v>8</v>
      </c>
      <c r="B22" s="9" t="s">
        <v>58</v>
      </c>
      <c r="C22" s="34" t="s">
        <v>52</v>
      </c>
      <c r="D22" s="29" t="s">
        <v>56</v>
      </c>
      <c r="E22" s="29" t="s">
        <v>51</v>
      </c>
      <c r="F22" s="29" t="s">
        <v>10</v>
      </c>
      <c r="G22" s="29" t="s">
        <v>10</v>
      </c>
      <c r="H22" s="22" t="s">
        <v>90</v>
      </c>
      <c r="I22" s="51">
        <v>4</v>
      </c>
    </row>
    <row r="23" spans="1:10" x14ac:dyDescent="0.25">
      <c r="I23" s="20">
        <f>SUM(I15:I22)</f>
        <v>25</v>
      </c>
    </row>
    <row r="26" spans="1:10" ht="15.75" thickBot="1" x14ac:dyDescent="0.3">
      <c r="B26" s="28" t="s">
        <v>83</v>
      </c>
      <c r="C26" s="28">
        <v>9819882.0030000005</v>
      </c>
    </row>
    <row r="27" spans="1:10" ht="15.75" thickBot="1" x14ac:dyDescent="0.3">
      <c r="A27" s="26" t="s">
        <v>0</v>
      </c>
      <c r="B27" s="26" t="s">
        <v>1</v>
      </c>
      <c r="C27" s="26" t="s">
        <v>25</v>
      </c>
      <c r="D27" s="26" t="s">
        <v>3</v>
      </c>
      <c r="E27" s="26" t="s">
        <v>67</v>
      </c>
      <c r="F27" s="26" t="s">
        <v>68</v>
      </c>
      <c r="G27" s="26" t="s">
        <v>103</v>
      </c>
      <c r="H27" s="26" t="s">
        <v>69</v>
      </c>
      <c r="I27" s="26" t="s">
        <v>70</v>
      </c>
      <c r="J27" s="26" t="s">
        <v>2</v>
      </c>
    </row>
    <row r="28" spans="1:10" ht="15.75" thickBot="1" x14ac:dyDescent="0.3">
      <c r="A28" s="27">
        <v>1</v>
      </c>
      <c r="B28" s="9" t="s">
        <v>120</v>
      </c>
      <c r="C28" s="34" t="s">
        <v>52</v>
      </c>
      <c r="D28" s="29" t="s">
        <v>104</v>
      </c>
      <c r="E28" s="29" t="s">
        <v>74</v>
      </c>
      <c r="F28" s="29" t="s">
        <v>74</v>
      </c>
      <c r="G28" s="29" t="s">
        <v>104</v>
      </c>
      <c r="H28" s="29" t="s">
        <v>74</v>
      </c>
      <c r="I28" s="29" t="s">
        <v>74</v>
      </c>
      <c r="J28" s="51">
        <v>4</v>
      </c>
    </row>
    <row r="29" spans="1:10" ht="15.75" thickBot="1" x14ac:dyDescent="0.3">
      <c r="A29" s="27">
        <v>2</v>
      </c>
      <c r="B29" s="59" t="s">
        <v>76</v>
      </c>
      <c r="C29" s="36" t="s">
        <v>72</v>
      </c>
      <c r="D29" s="29" t="s">
        <v>104</v>
      </c>
      <c r="E29" s="11" t="s">
        <v>98</v>
      </c>
      <c r="F29" s="29" t="s">
        <v>74</v>
      </c>
      <c r="G29" s="29" t="s">
        <v>104</v>
      </c>
      <c r="H29" s="11" t="s">
        <v>109</v>
      </c>
      <c r="I29" s="29" t="s">
        <v>74</v>
      </c>
      <c r="J29" s="49">
        <v>3</v>
      </c>
    </row>
    <row r="30" spans="1:10" ht="15.75" thickBot="1" x14ac:dyDescent="0.3">
      <c r="A30" s="27">
        <v>3</v>
      </c>
      <c r="B30" s="59" t="s">
        <v>77</v>
      </c>
      <c r="C30" s="4" t="s">
        <v>73</v>
      </c>
      <c r="D30" s="29" t="s">
        <v>104</v>
      </c>
      <c r="E30" s="5" t="s">
        <v>96</v>
      </c>
      <c r="F30" s="14" t="s">
        <v>102</v>
      </c>
      <c r="G30" s="29" t="s">
        <v>104</v>
      </c>
      <c r="H30" s="5" t="s">
        <v>108</v>
      </c>
      <c r="I30" s="14" t="s">
        <v>75</v>
      </c>
      <c r="J30" s="51">
        <v>4</v>
      </c>
    </row>
    <row r="31" spans="1:10" ht="15.75" thickBot="1" x14ac:dyDescent="0.3">
      <c r="A31" s="27">
        <v>4</v>
      </c>
      <c r="B31" s="59" t="s">
        <v>78</v>
      </c>
      <c r="C31" s="37" t="s">
        <v>71</v>
      </c>
      <c r="D31" s="29" t="s">
        <v>104</v>
      </c>
      <c r="E31" s="14" t="s">
        <v>95</v>
      </c>
      <c r="F31" s="14" t="s">
        <v>102</v>
      </c>
      <c r="G31" s="14" t="s">
        <v>101</v>
      </c>
      <c r="H31" s="14" t="s">
        <v>107</v>
      </c>
      <c r="I31" s="14" t="s">
        <v>75</v>
      </c>
      <c r="J31" s="51">
        <v>4</v>
      </c>
    </row>
    <row r="32" spans="1:10" ht="15.75" thickBot="1" x14ac:dyDescent="0.3">
      <c r="A32" s="27">
        <v>5</v>
      </c>
      <c r="B32" s="59" t="s">
        <v>79</v>
      </c>
      <c r="C32" s="44" t="s">
        <v>66</v>
      </c>
      <c r="D32" s="29" t="s">
        <v>104</v>
      </c>
      <c r="E32" s="30" t="s">
        <v>97</v>
      </c>
      <c r="F32" s="14" t="s">
        <v>102</v>
      </c>
      <c r="G32" s="14" t="s">
        <v>101</v>
      </c>
      <c r="H32" s="30" t="s">
        <v>105</v>
      </c>
      <c r="I32" s="14" t="s">
        <v>75</v>
      </c>
      <c r="J32" s="51">
        <v>4</v>
      </c>
    </row>
    <row r="33" spans="1:11" ht="15.75" thickBot="1" x14ac:dyDescent="0.3">
      <c r="A33" s="27">
        <v>6</v>
      </c>
      <c r="B33" s="59" t="s">
        <v>80</v>
      </c>
      <c r="C33" s="44" t="s">
        <v>66</v>
      </c>
      <c r="D33" s="29" t="s">
        <v>104</v>
      </c>
      <c r="E33" s="30" t="s">
        <v>97</v>
      </c>
      <c r="F33" s="14" t="s">
        <v>102</v>
      </c>
      <c r="G33" s="14" t="s">
        <v>101</v>
      </c>
      <c r="H33" s="14" t="s">
        <v>107</v>
      </c>
      <c r="I33" s="14" t="s">
        <v>75</v>
      </c>
      <c r="J33" s="51">
        <v>2</v>
      </c>
    </row>
    <row r="34" spans="1:11" ht="15.75" thickBot="1" x14ac:dyDescent="0.3">
      <c r="A34" s="27">
        <v>7</v>
      </c>
      <c r="B34" s="59" t="s">
        <v>81</v>
      </c>
      <c r="C34" s="44" t="s">
        <v>66</v>
      </c>
      <c r="D34" s="14" t="s">
        <v>101</v>
      </c>
      <c r="E34" s="30" t="s">
        <v>100</v>
      </c>
      <c r="F34" s="14" t="s">
        <v>102</v>
      </c>
      <c r="G34" s="14" t="s">
        <v>101</v>
      </c>
      <c r="H34" s="30" t="s">
        <v>105</v>
      </c>
      <c r="I34" s="14" t="s">
        <v>75</v>
      </c>
      <c r="J34" s="51">
        <v>2</v>
      </c>
    </row>
    <row r="35" spans="1:11" ht="15.75" thickBot="1" x14ac:dyDescent="0.3">
      <c r="A35" s="27">
        <v>8</v>
      </c>
      <c r="B35" s="59" t="s">
        <v>82</v>
      </c>
      <c r="C35" s="44" t="s">
        <v>66</v>
      </c>
      <c r="D35" s="14" t="s">
        <v>101</v>
      </c>
      <c r="E35" s="30" t="s">
        <v>100</v>
      </c>
      <c r="F35" s="14" t="s">
        <v>102</v>
      </c>
      <c r="G35" s="14" t="s">
        <v>101</v>
      </c>
      <c r="H35" s="14" t="s">
        <v>107</v>
      </c>
      <c r="I35" s="14" t="s">
        <v>75</v>
      </c>
      <c r="J35" s="51">
        <v>2</v>
      </c>
    </row>
    <row r="36" spans="1:11" x14ac:dyDescent="0.25">
      <c r="J36" s="20">
        <f>SUM(J28:J35)</f>
        <v>25</v>
      </c>
    </row>
    <row r="38" spans="1:11" x14ac:dyDescent="0.25">
      <c r="D38" s="25" t="s">
        <v>94</v>
      </c>
      <c r="E38" s="25" t="s">
        <v>99</v>
      </c>
      <c r="G38" s="25" t="s">
        <v>94</v>
      </c>
      <c r="H38" s="25" t="s">
        <v>106</v>
      </c>
    </row>
    <row r="39" spans="1:11" x14ac:dyDescent="0.25">
      <c r="E39" s="25" t="s">
        <v>93</v>
      </c>
    </row>
    <row r="40" spans="1:11" ht="15.75" thickBot="1" x14ac:dyDescent="0.3">
      <c r="B40" s="28" t="s">
        <v>116</v>
      </c>
      <c r="C40" s="28">
        <v>9839232.0030000005</v>
      </c>
    </row>
    <row r="41" spans="1:11" ht="15.75" thickBot="1" x14ac:dyDescent="0.3">
      <c r="A41" s="26" t="s">
        <v>0</v>
      </c>
      <c r="B41" s="26" t="s">
        <v>1</v>
      </c>
      <c r="C41" s="26" t="s">
        <v>25</v>
      </c>
      <c r="D41" s="26" t="s">
        <v>49</v>
      </c>
      <c r="E41" s="26" t="s">
        <v>50</v>
      </c>
      <c r="F41" s="26" t="s">
        <v>67</v>
      </c>
      <c r="G41" s="26" t="s">
        <v>68</v>
      </c>
      <c r="H41" s="26" t="s">
        <v>103</v>
      </c>
      <c r="I41" s="26" t="s">
        <v>69</v>
      </c>
      <c r="J41" s="26" t="s">
        <v>70</v>
      </c>
      <c r="K41" s="26" t="s">
        <v>2</v>
      </c>
    </row>
    <row r="42" spans="1:11" ht="33" customHeight="1" thickBot="1" x14ac:dyDescent="0.3">
      <c r="A42" s="27">
        <v>1</v>
      </c>
      <c r="B42" s="9" t="s">
        <v>120</v>
      </c>
      <c r="C42" s="34" t="s">
        <v>52</v>
      </c>
      <c r="D42" s="29" t="s">
        <v>56</v>
      </c>
      <c r="E42" s="29" t="s">
        <v>51</v>
      </c>
      <c r="F42" s="29" t="s">
        <v>74</v>
      </c>
      <c r="G42" s="29" t="s">
        <v>74</v>
      </c>
      <c r="H42" s="29" t="s">
        <v>104</v>
      </c>
      <c r="I42" s="29" t="s">
        <v>74</v>
      </c>
      <c r="J42" s="29" t="s">
        <v>74</v>
      </c>
      <c r="K42" s="51">
        <v>4</v>
      </c>
    </row>
    <row r="43" spans="1:11" ht="33" customHeight="1" thickBot="1" x14ac:dyDescent="0.3">
      <c r="A43" s="27">
        <v>2</v>
      </c>
      <c r="B43" s="59" t="s">
        <v>78</v>
      </c>
      <c r="C43" s="37" t="s">
        <v>71</v>
      </c>
      <c r="D43" s="29" t="s">
        <v>56</v>
      </c>
      <c r="E43" s="29" t="s">
        <v>51</v>
      </c>
      <c r="F43" s="14" t="s">
        <v>95</v>
      </c>
      <c r="G43" s="14" t="s">
        <v>102</v>
      </c>
      <c r="H43" s="14" t="s">
        <v>101</v>
      </c>
      <c r="I43" s="14" t="s">
        <v>107</v>
      </c>
      <c r="J43" s="14" t="s">
        <v>143</v>
      </c>
      <c r="K43" s="51">
        <v>4</v>
      </c>
    </row>
    <row r="44" spans="1:11" ht="33" customHeight="1" thickBot="1" x14ac:dyDescent="0.3">
      <c r="A44" s="27">
        <v>3</v>
      </c>
      <c r="B44" s="59" t="s">
        <v>79</v>
      </c>
      <c r="C44" s="44" t="s">
        <v>66</v>
      </c>
      <c r="D44" s="29" t="s">
        <v>56</v>
      </c>
      <c r="E44" s="29" t="s">
        <v>51</v>
      </c>
      <c r="F44" s="30" t="s">
        <v>97</v>
      </c>
      <c r="G44" s="14" t="s">
        <v>102</v>
      </c>
      <c r="H44" s="14" t="s">
        <v>101</v>
      </c>
      <c r="I44" s="30" t="s">
        <v>105</v>
      </c>
      <c r="J44" s="14" t="s">
        <v>143</v>
      </c>
      <c r="K44" s="51">
        <v>5</v>
      </c>
    </row>
    <row r="45" spans="1:11" ht="33" customHeight="1" thickBot="1" x14ac:dyDescent="0.3">
      <c r="A45" s="27">
        <v>4</v>
      </c>
      <c r="B45" s="59" t="s">
        <v>115</v>
      </c>
      <c r="C45" s="44" t="s">
        <v>66</v>
      </c>
      <c r="D45" s="32" t="s">
        <v>65</v>
      </c>
      <c r="E45" s="29" t="s">
        <v>51</v>
      </c>
      <c r="F45" s="30" t="s">
        <v>97</v>
      </c>
      <c r="G45" s="14" t="s">
        <v>102</v>
      </c>
      <c r="H45" s="14" t="s">
        <v>101</v>
      </c>
      <c r="I45" s="30" t="s">
        <v>105</v>
      </c>
      <c r="J45" s="14" t="s">
        <v>143</v>
      </c>
      <c r="K45" s="51">
        <v>4</v>
      </c>
    </row>
    <row r="46" spans="1:11" ht="33" customHeight="1" thickBot="1" x14ac:dyDescent="0.3">
      <c r="A46" s="27">
        <v>5</v>
      </c>
      <c r="B46" s="41" t="s">
        <v>111</v>
      </c>
      <c r="C46" s="44" t="s">
        <v>66</v>
      </c>
      <c r="D46" s="29" t="s">
        <v>56</v>
      </c>
      <c r="E46" s="52" t="s">
        <v>54</v>
      </c>
      <c r="F46" s="30" t="s">
        <v>97</v>
      </c>
      <c r="G46" s="14" t="s">
        <v>102</v>
      </c>
      <c r="H46" s="14" t="s">
        <v>101</v>
      </c>
      <c r="I46" s="30" t="s">
        <v>105</v>
      </c>
      <c r="J46" s="14" t="s">
        <v>143</v>
      </c>
      <c r="K46" s="51">
        <v>4</v>
      </c>
    </row>
    <row r="47" spans="1:11" ht="33" customHeight="1" thickBot="1" x14ac:dyDescent="0.3">
      <c r="A47" s="27">
        <v>6</v>
      </c>
      <c r="B47" s="42" t="s">
        <v>114</v>
      </c>
      <c r="C47" s="44" t="s">
        <v>66</v>
      </c>
      <c r="D47" s="29" t="s">
        <v>56</v>
      </c>
      <c r="E47" s="54" t="s">
        <v>53</v>
      </c>
      <c r="F47" s="40" t="s">
        <v>112</v>
      </c>
      <c r="G47" s="14" t="s">
        <v>102</v>
      </c>
      <c r="H47" s="14" t="s">
        <v>101</v>
      </c>
      <c r="I47" s="40" t="s">
        <v>113</v>
      </c>
      <c r="J47" s="14" t="s">
        <v>143</v>
      </c>
      <c r="K47" s="51">
        <v>4</v>
      </c>
    </row>
    <row r="48" spans="1:11" x14ac:dyDescent="0.25">
      <c r="K48" s="20">
        <f>SUM(K42:K47)</f>
        <v>25</v>
      </c>
    </row>
    <row r="50" spans="1:11" x14ac:dyDescent="0.25">
      <c r="C50" s="64">
        <v>9860162.0030000005</v>
      </c>
    </row>
    <row r="51" spans="1:11" ht="15.75" thickBot="1" x14ac:dyDescent="0.3">
      <c r="B51" s="28" t="s">
        <v>128</v>
      </c>
      <c r="C51" s="28">
        <v>9862362.0030000005</v>
      </c>
    </row>
    <row r="52" spans="1:11" ht="15.75" thickBot="1" x14ac:dyDescent="0.3">
      <c r="A52" s="26" t="s">
        <v>0</v>
      </c>
      <c r="B52" s="26" t="s">
        <v>1</v>
      </c>
      <c r="C52" s="26" t="s">
        <v>25</v>
      </c>
      <c r="D52" s="26" t="s">
        <v>67</v>
      </c>
      <c r="E52" s="26" t="s">
        <v>68</v>
      </c>
      <c r="F52" s="26" t="s">
        <v>103</v>
      </c>
      <c r="G52" s="26" t="s">
        <v>147</v>
      </c>
      <c r="H52" s="26" t="s">
        <v>146</v>
      </c>
      <c r="I52" s="26" t="s">
        <v>122</v>
      </c>
      <c r="J52" s="26" t="s">
        <v>70</v>
      </c>
      <c r="K52" s="26" t="s">
        <v>2</v>
      </c>
    </row>
    <row r="53" spans="1:11" ht="34.5" customHeight="1" thickBot="1" x14ac:dyDescent="0.3">
      <c r="A53" s="27">
        <v>1</v>
      </c>
      <c r="B53" s="9" t="s">
        <v>145</v>
      </c>
      <c r="C53" s="34" t="s">
        <v>52</v>
      </c>
      <c r="D53" s="29" t="s">
        <v>74</v>
      </c>
      <c r="E53" s="29" t="s">
        <v>74</v>
      </c>
      <c r="F53" s="29" t="s">
        <v>104</v>
      </c>
      <c r="G53" s="29" t="s">
        <v>148</v>
      </c>
      <c r="H53" s="29" t="s">
        <v>74</v>
      </c>
      <c r="I53" s="29" t="s">
        <v>131</v>
      </c>
      <c r="J53" s="29" t="s">
        <v>74</v>
      </c>
      <c r="K53" s="49">
        <v>3</v>
      </c>
    </row>
    <row r="54" spans="1:11" ht="34.5" customHeight="1" thickBot="1" x14ac:dyDescent="0.3">
      <c r="A54" s="27">
        <v>2</v>
      </c>
      <c r="B54" s="59" t="s">
        <v>126</v>
      </c>
      <c r="C54" s="44" t="s">
        <v>66</v>
      </c>
      <c r="D54" s="30" t="s">
        <v>97</v>
      </c>
      <c r="E54" s="14" t="s">
        <v>102</v>
      </c>
      <c r="F54" s="14" t="s">
        <v>101</v>
      </c>
      <c r="G54" s="14" t="s">
        <v>149</v>
      </c>
      <c r="H54" s="30" t="s">
        <v>105</v>
      </c>
      <c r="I54" s="29" t="s">
        <v>131</v>
      </c>
      <c r="J54" s="14" t="s">
        <v>143</v>
      </c>
      <c r="K54" s="49">
        <v>3</v>
      </c>
    </row>
    <row r="55" spans="1:11" ht="34.5" customHeight="1" thickBot="1" x14ac:dyDescent="0.3">
      <c r="A55" s="27">
        <v>3</v>
      </c>
      <c r="B55" s="59" t="s">
        <v>144</v>
      </c>
      <c r="C55" s="44" t="s">
        <v>66</v>
      </c>
      <c r="D55" s="30" t="s">
        <v>97</v>
      </c>
      <c r="E55" s="14" t="s">
        <v>102</v>
      </c>
      <c r="F55" s="14" t="s">
        <v>101</v>
      </c>
      <c r="G55" s="14" t="s">
        <v>149</v>
      </c>
      <c r="H55" s="30" t="s">
        <v>105</v>
      </c>
      <c r="I55" s="22" t="s">
        <v>132</v>
      </c>
      <c r="J55" s="14" t="s">
        <v>143</v>
      </c>
      <c r="K55" s="49">
        <v>3</v>
      </c>
    </row>
    <row r="56" spans="1:11" ht="34.5" customHeight="1" thickBot="1" x14ac:dyDescent="0.3">
      <c r="A56" s="27">
        <v>4</v>
      </c>
      <c r="B56" s="59" t="s">
        <v>125</v>
      </c>
      <c r="C56" s="44" t="s">
        <v>66</v>
      </c>
      <c r="D56" s="30" t="s">
        <v>97</v>
      </c>
      <c r="E56" s="14" t="s">
        <v>102</v>
      </c>
      <c r="F56" s="14" t="s">
        <v>101</v>
      </c>
      <c r="G56" s="14" t="s">
        <v>149</v>
      </c>
      <c r="H56" s="30" t="s">
        <v>105</v>
      </c>
      <c r="I56" s="7" t="s">
        <v>133</v>
      </c>
      <c r="J56" s="14" t="s">
        <v>143</v>
      </c>
      <c r="K56" s="49">
        <v>3</v>
      </c>
    </row>
    <row r="57" spans="1:11" ht="34.5" customHeight="1" thickBot="1" x14ac:dyDescent="0.3">
      <c r="A57" s="27">
        <v>5</v>
      </c>
      <c r="B57" s="41" t="s">
        <v>127</v>
      </c>
      <c r="C57" s="44" t="s">
        <v>66</v>
      </c>
      <c r="D57" s="30" t="s">
        <v>97</v>
      </c>
      <c r="E57" s="14" t="s">
        <v>102</v>
      </c>
      <c r="F57" s="14" t="s">
        <v>101</v>
      </c>
      <c r="G57" s="14" t="s">
        <v>149</v>
      </c>
      <c r="H57" s="30" t="s">
        <v>105</v>
      </c>
      <c r="I57" s="61" t="s">
        <v>134</v>
      </c>
      <c r="J57" s="14" t="s">
        <v>143</v>
      </c>
      <c r="K57" s="49">
        <v>3</v>
      </c>
    </row>
    <row r="58" spans="1:11" ht="34.5" customHeight="1" thickBot="1" x14ac:dyDescent="0.3">
      <c r="A58" s="27">
        <v>6</v>
      </c>
      <c r="B58" s="42" t="s">
        <v>136</v>
      </c>
      <c r="C58" s="44" t="s">
        <v>66</v>
      </c>
      <c r="D58" s="30" t="s">
        <v>97</v>
      </c>
      <c r="E58" s="14" t="s">
        <v>102</v>
      </c>
      <c r="F58" s="14" t="s">
        <v>101</v>
      </c>
      <c r="G58" s="14" t="s">
        <v>149</v>
      </c>
      <c r="H58" s="30" t="s">
        <v>105</v>
      </c>
      <c r="I58" s="40" t="s">
        <v>129</v>
      </c>
      <c r="J58" s="14" t="s">
        <v>143</v>
      </c>
      <c r="K58" s="49">
        <v>3</v>
      </c>
    </row>
    <row r="59" spans="1:11" ht="34.5" customHeight="1" thickBot="1" x14ac:dyDescent="0.3">
      <c r="A59" s="27">
        <v>7</v>
      </c>
      <c r="B59" s="43" t="s">
        <v>135</v>
      </c>
      <c r="C59" s="44" t="s">
        <v>66</v>
      </c>
      <c r="D59" s="30" t="s">
        <v>97</v>
      </c>
      <c r="E59" s="14" t="s">
        <v>102</v>
      </c>
      <c r="F59" s="14" t="s">
        <v>101</v>
      </c>
      <c r="G59" s="14" t="s">
        <v>149</v>
      </c>
      <c r="H59" s="30" t="s">
        <v>105</v>
      </c>
      <c r="I59" s="10" t="s">
        <v>130</v>
      </c>
      <c r="J59" s="14" t="s">
        <v>143</v>
      </c>
      <c r="K59" s="49">
        <v>3</v>
      </c>
    </row>
    <row r="60" spans="1:11" ht="34.5" customHeight="1" thickBot="1" x14ac:dyDescent="0.3">
      <c r="A60" s="27">
        <v>8</v>
      </c>
      <c r="B60" s="59" t="s">
        <v>126</v>
      </c>
      <c r="C60" s="44" t="s">
        <v>66</v>
      </c>
      <c r="D60" s="30" t="s">
        <v>97</v>
      </c>
      <c r="E60" s="14" t="s">
        <v>102</v>
      </c>
      <c r="F60" s="14" t="s">
        <v>101</v>
      </c>
      <c r="G60" s="30" t="s">
        <v>150</v>
      </c>
      <c r="H60" s="30" t="s">
        <v>105</v>
      </c>
      <c r="I60" s="29" t="s">
        <v>131</v>
      </c>
      <c r="J60" s="14" t="s">
        <v>143</v>
      </c>
      <c r="K60" s="51">
        <v>4</v>
      </c>
    </row>
    <row r="62" spans="1:11" x14ac:dyDescent="0.25">
      <c r="B62" s="25" t="s">
        <v>121</v>
      </c>
    </row>
    <row r="63" spans="1:11" x14ac:dyDescent="0.25">
      <c r="B63" s="1" t="s">
        <v>123</v>
      </c>
      <c r="C63" s="25" t="s">
        <v>124</v>
      </c>
    </row>
    <row r="65" spans="1:11" ht="15.75" thickBot="1" x14ac:dyDescent="0.3">
      <c r="B65" s="28" t="s">
        <v>142</v>
      </c>
      <c r="C65" s="28">
        <v>9917082.0030000005</v>
      </c>
    </row>
    <row r="66" spans="1:11" ht="15.75" thickBot="1" x14ac:dyDescent="0.3">
      <c r="A66" s="26" t="s">
        <v>0</v>
      </c>
      <c r="B66" s="26" t="s">
        <v>1</v>
      </c>
      <c r="C66" s="26" t="s">
        <v>9</v>
      </c>
      <c r="D66" s="26" t="s">
        <v>138</v>
      </c>
      <c r="E66" s="26" t="s">
        <v>3</v>
      </c>
      <c r="F66" s="26" t="s">
        <v>67</v>
      </c>
      <c r="G66" s="26" t="s">
        <v>68</v>
      </c>
      <c r="H66" s="26" t="s">
        <v>103</v>
      </c>
      <c r="I66" s="26" t="s">
        <v>69</v>
      </c>
      <c r="J66" s="26" t="s">
        <v>70</v>
      </c>
      <c r="K66" s="26" t="s">
        <v>2</v>
      </c>
    </row>
    <row r="67" spans="1:11" ht="33.75" customHeight="1" thickBot="1" x14ac:dyDescent="0.3">
      <c r="A67" s="27">
        <v>1</v>
      </c>
      <c r="B67" s="9" t="s">
        <v>169</v>
      </c>
      <c r="C67" s="34" t="s">
        <v>170</v>
      </c>
      <c r="D67" s="29" t="s">
        <v>4</v>
      </c>
      <c r="E67" s="29" t="s">
        <v>104</v>
      </c>
      <c r="F67" s="29" t="s">
        <v>154</v>
      </c>
      <c r="G67" s="29" t="s">
        <v>74</v>
      </c>
      <c r="H67" s="29" t="s">
        <v>104</v>
      </c>
      <c r="I67" s="29" t="s">
        <v>74</v>
      </c>
      <c r="J67" s="29" t="s">
        <v>74</v>
      </c>
      <c r="K67" s="49">
        <v>3</v>
      </c>
    </row>
    <row r="68" spans="1:11" ht="33.75" customHeight="1" thickBot="1" x14ac:dyDescent="0.3">
      <c r="A68" s="27">
        <v>2</v>
      </c>
      <c r="B68" s="9" t="s">
        <v>171</v>
      </c>
      <c r="C68" s="24" t="s">
        <v>159</v>
      </c>
      <c r="D68" s="29" t="s">
        <v>4</v>
      </c>
      <c r="E68" s="29" t="s">
        <v>104</v>
      </c>
      <c r="F68" s="29" t="s">
        <v>154</v>
      </c>
      <c r="G68" s="29" t="s">
        <v>74</v>
      </c>
      <c r="H68" s="29" t="s">
        <v>104</v>
      </c>
      <c r="I68" s="29" t="s">
        <v>74</v>
      </c>
      <c r="J68" s="29" t="s">
        <v>74</v>
      </c>
      <c r="K68" s="49">
        <v>3</v>
      </c>
    </row>
    <row r="69" spans="1:11" ht="33.75" customHeight="1" thickBot="1" x14ac:dyDescent="0.3">
      <c r="A69" s="27">
        <v>3</v>
      </c>
      <c r="B69" s="9" t="s">
        <v>165</v>
      </c>
      <c r="C69" s="24" t="s">
        <v>159</v>
      </c>
      <c r="D69" s="22" t="s">
        <v>161</v>
      </c>
      <c r="E69" s="36" t="s">
        <v>6</v>
      </c>
      <c r="F69" s="36" t="s">
        <v>157</v>
      </c>
      <c r="G69" s="29" t="s">
        <v>74</v>
      </c>
      <c r="H69" s="29" t="s">
        <v>104</v>
      </c>
      <c r="I69" s="36" t="s">
        <v>109</v>
      </c>
      <c r="J69" s="29" t="s">
        <v>74</v>
      </c>
      <c r="K69" s="49">
        <v>3</v>
      </c>
    </row>
    <row r="70" spans="1:11" ht="33.75" customHeight="1" thickBot="1" x14ac:dyDescent="0.3">
      <c r="A70" s="27">
        <v>4</v>
      </c>
      <c r="B70" s="9" t="s">
        <v>166</v>
      </c>
      <c r="C70" s="24" t="s">
        <v>159</v>
      </c>
      <c r="D70" s="22" t="s">
        <v>161</v>
      </c>
      <c r="E70" s="4" t="s">
        <v>7</v>
      </c>
      <c r="F70" s="4" t="s">
        <v>155</v>
      </c>
      <c r="G70" s="29" t="s">
        <v>74</v>
      </c>
      <c r="H70" s="29" t="s">
        <v>104</v>
      </c>
      <c r="I70" s="36" t="s">
        <v>109</v>
      </c>
      <c r="J70" s="29" t="s">
        <v>74</v>
      </c>
      <c r="K70" s="51">
        <v>2</v>
      </c>
    </row>
    <row r="71" spans="1:11" ht="33.75" customHeight="1" thickBot="1" x14ac:dyDescent="0.3">
      <c r="A71" s="27">
        <v>5</v>
      </c>
      <c r="B71" s="9" t="s">
        <v>139</v>
      </c>
      <c r="C71" s="24" t="s">
        <v>159</v>
      </c>
      <c r="D71" s="30" t="s">
        <v>162</v>
      </c>
      <c r="E71" s="31" t="s">
        <v>8</v>
      </c>
      <c r="F71" s="37" t="s">
        <v>153</v>
      </c>
      <c r="G71" s="29" t="s">
        <v>74</v>
      </c>
      <c r="H71" s="29" t="s">
        <v>104</v>
      </c>
      <c r="I71" s="4" t="s">
        <v>108</v>
      </c>
      <c r="J71" s="38" t="s">
        <v>163</v>
      </c>
      <c r="K71" s="49">
        <v>3</v>
      </c>
    </row>
    <row r="72" spans="1:11" ht="33.75" customHeight="1" thickBot="1" x14ac:dyDescent="0.3">
      <c r="A72" s="27">
        <v>6</v>
      </c>
      <c r="B72" s="59" t="s">
        <v>141</v>
      </c>
      <c r="C72" s="44" t="s">
        <v>160</v>
      </c>
      <c r="D72" s="12" t="s">
        <v>4</v>
      </c>
      <c r="E72" s="36" t="s">
        <v>6</v>
      </c>
      <c r="F72" s="5" t="s">
        <v>172</v>
      </c>
      <c r="G72" s="14" t="s">
        <v>102</v>
      </c>
      <c r="H72" s="14" t="s">
        <v>101</v>
      </c>
      <c r="I72" s="37" t="s">
        <v>105</v>
      </c>
      <c r="J72" s="14" t="s">
        <v>143</v>
      </c>
      <c r="K72" s="49">
        <v>3</v>
      </c>
    </row>
    <row r="73" spans="1:11" ht="33.75" customHeight="1" thickBot="1" x14ac:dyDescent="0.3">
      <c r="A73" s="27">
        <v>7</v>
      </c>
      <c r="B73" s="9" t="s">
        <v>167</v>
      </c>
      <c r="C73" s="44" t="s">
        <v>160</v>
      </c>
      <c r="D73" s="22" t="s">
        <v>161</v>
      </c>
      <c r="E73" s="4" t="s">
        <v>7</v>
      </c>
      <c r="F73" s="30" t="s">
        <v>173</v>
      </c>
      <c r="G73" s="14" t="s">
        <v>102</v>
      </c>
      <c r="H73" s="14" t="s">
        <v>101</v>
      </c>
      <c r="I73" s="31" t="s">
        <v>158</v>
      </c>
      <c r="J73" s="14" t="s">
        <v>143</v>
      </c>
      <c r="K73" s="51">
        <v>2</v>
      </c>
    </row>
    <row r="74" spans="1:11" ht="33.75" customHeight="1" thickBot="1" x14ac:dyDescent="0.3">
      <c r="A74" s="27">
        <v>8</v>
      </c>
      <c r="B74" s="9" t="s">
        <v>168</v>
      </c>
      <c r="C74" s="44" t="s">
        <v>160</v>
      </c>
      <c r="D74" s="22" t="s">
        <v>161</v>
      </c>
      <c r="E74" s="37" t="s">
        <v>5</v>
      </c>
      <c r="F74" s="32" t="s">
        <v>174</v>
      </c>
      <c r="G74" s="14" t="s">
        <v>102</v>
      </c>
      <c r="H74" s="14" t="s">
        <v>101</v>
      </c>
      <c r="I74" s="31" t="s">
        <v>158</v>
      </c>
      <c r="J74" s="14" t="s">
        <v>143</v>
      </c>
      <c r="K74" s="49">
        <v>3</v>
      </c>
    </row>
    <row r="75" spans="1:11" ht="33.75" customHeight="1" thickBot="1" x14ac:dyDescent="0.3">
      <c r="A75" s="27">
        <v>9</v>
      </c>
      <c r="B75" s="9" t="s">
        <v>140</v>
      </c>
      <c r="C75" s="44" t="s">
        <v>160</v>
      </c>
      <c r="D75" s="30" t="s">
        <v>162</v>
      </c>
      <c r="E75" s="15" t="s">
        <v>151</v>
      </c>
      <c r="F75" s="17" t="s">
        <v>152</v>
      </c>
      <c r="G75" s="14" t="s">
        <v>102</v>
      </c>
      <c r="H75" s="14" t="s">
        <v>101</v>
      </c>
      <c r="I75" s="15" t="s">
        <v>156</v>
      </c>
      <c r="J75" s="65" t="s">
        <v>164</v>
      </c>
      <c r="K75" s="49">
        <v>3</v>
      </c>
    </row>
    <row r="76" spans="1:11" x14ac:dyDescent="0.25">
      <c r="K76" s="20">
        <f>SUM(K67:K75)</f>
        <v>25</v>
      </c>
    </row>
    <row r="79" spans="1:11" ht="15.75" thickBot="1" x14ac:dyDescent="0.3">
      <c r="B79" s="28" t="s">
        <v>188</v>
      </c>
      <c r="C79" s="28">
        <v>9897002.0030000005</v>
      </c>
    </row>
    <row r="80" spans="1:11" ht="15.75" thickBot="1" x14ac:dyDescent="0.3">
      <c r="A80" s="26" t="s">
        <v>0</v>
      </c>
      <c r="B80" s="26" t="s">
        <v>1</v>
      </c>
      <c r="C80" s="26" t="s">
        <v>9</v>
      </c>
      <c r="D80" s="26" t="s">
        <v>175</v>
      </c>
      <c r="E80" s="26" t="s">
        <v>3</v>
      </c>
      <c r="F80" s="26" t="s">
        <v>67</v>
      </c>
      <c r="G80" s="26" t="s">
        <v>68</v>
      </c>
      <c r="H80" s="26" t="s">
        <v>103</v>
      </c>
      <c r="I80" s="26" t="s">
        <v>69</v>
      </c>
      <c r="J80" s="26" t="s">
        <v>70</v>
      </c>
      <c r="K80" s="26" t="s">
        <v>2</v>
      </c>
    </row>
    <row r="81" spans="1:11" ht="30.75" thickBot="1" x14ac:dyDescent="0.3">
      <c r="A81" s="27">
        <v>1</v>
      </c>
      <c r="B81" s="9" t="s">
        <v>169</v>
      </c>
      <c r="C81" s="34" t="s">
        <v>170</v>
      </c>
      <c r="D81" s="29" t="s">
        <v>4</v>
      </c>
      <c r="E81" s="29" t="s">
        <v>104</v>
      </c>
      <c r="F81" s="29" t="s">
        <v>154</v>
      </c>
      <c r="G81" s="29" t="s">
        <v>74</v>
      </c>
      <c r="H81" s="29" t="s">
        <v>104</v>
      </c>
      <c r="I81" s="29" t="s">
        <v>74</v>
      </c>
      <c r="J81" s="29" t="s">
        <v>74</v>
      </c>
      <c r="K81" s="49">
        <v>3</v>
      </c>
    </row>
    <row r="82" spans="1:11" ht="30.75" thickBot="1" x14ac:dyDescent="0.3">
      <c r="A82" s="27">
        <v>2</v>
      </c>
      <c r="B82" s="9" t="s">
        <v>180</v>
      </c>
      <c r="C82" s="24" t="s">
        <v>176</v>
      </c>
      <c r="D82" s="29" t="s">
        <v>4</v>
      </c>
      <c r="E82" s="29" t="s">
        <v>104</v>
      </c>
      <c r="F82" s="29" t="s">
        <v>154</v>
      </c>
      <c r="G82" s="29" t="s">
        <v>74</v>
      </c>
      <c r="H82" s="29" t="s">
        <v>104</v>
      </c>
      <c r="I82" s="29" t="s">
        <v>74</v>
      </c>
      <c r="J82" s="29" t="s">
        <v>74</v>
      </c>
      <c r="K82" s="49">
        <v>3</v>
      </c>
    </row>
    <row r="83" spans="1:11" ht="33.75" customHeight="1" thickBot="1" x14ac:dyDescent="0.3">
      <c r="A83" s="27">
        <v>3</v>
      </c>
      <c r="B83" s="59" t="s">
        <v>181</v>
      </c>
      <c r="C83" s="44" t="s">
        <v>177</v>
      </c>
      <c r="D83" s="29" t="s">
        <v>4</v>
      </c>
      <c r="E83" s="36" t="s">
        <v>6</v>
      </c>
      <c r="F83" s="5" t="s">
        <v>172</v>
      </c>
      <c r="G83" s="14" t="s">
        <v>102</v>
      </c>
      <c r="H83" s="14" t="s">
        <v>101</v>
      </c>
      <c r="I83" s="37" t="s">
        <v>105</v>
      </c>
      <c r="J83" s="14" t="s">
        <v>143</v>
      </c>
      <c r="K83" s="49">
        <v>3</v>
      </c>
    </row>
    <row r="84" spans="1:11" ht="33.75" customHeight="1" thickBot="1" x14ac:dyDescent="0.3">
      <c r="A84" s="27">
        <v>4</v>
      </c>
      <c r="B84" s="59" t="s">
        <v>187</v>
      </c>
      <c r="C84" s="44" t="s">
        <v>177</v>
      </c>
      <c r="D84" s="29" t="s">
        <v>4</v>
      </c>
      <c r="E84" s="36" t="s">
        <v>6</v>
      </c>
      <c r="F84" s="5" t="s">
        <v>172</v>
      </c>
      <c r="G84" s="14" t="s">
        <v>102</v>
      </c>
      <c r="H84" s="14" t="s">
        <v>101</v>
      </c>
      <c r="I84" s="8" t="s">
        <v>186</v>
      </c>
      <c r="J84" s="14" t="s">
        <v>143</v>
      </c>
      <c r="K84" s="51">
        <v>4</v>
      </c>
    </row>
    <row r="85" spans="1:11" ht="30.75" thickBot="1" x14ac:dyDescent="0.3">
      <c r="A85" s="27">
        <v>5</v>
      </c>
      <c r="B85" s="9" t="s">
        <v>182</v>
      </c>
      <c r="C85" s="24" t="s">
        <v>176</v>
      </c>
      <c r="D85" s="22" t="s">
        <v>178</v>
      </c>
      <c r="E85" s="36" t="s">
        <v>6</v>
      </c>
      <c r="F85" s="4" t="s">
        <v>211</v>
      </c>
      <c r="G85" s="29" t="s">
        <v>74</v>
      </c>
      <c r="H85" s="29" t="s">
        <v>104</v>
      </c>
      <c r="I85" s="29" t="s">
        <v>74</v>
      </c>
      <c r="J85" s="29" t="s">
        <v>369</v>
      </c>
      <c r="K85" s="49">
        <v>3</v>
      </c>
    </row>
    <row r="86" spans="1:11" ht="30.75" thickBot="1" x14ac:dyDescent="0.3">
      <c r="A86" s="27">
        <v>6</v>
      </c>
      <c r="B86" s="59" t="s">
        <v>183</v>
      </c>
      <c r="C86" s="44" t="s">
        <v>177</v>
      </c>
      <c r="D86" s="22" t="s">
        <v>178</v>
      </c>
      <c r="E86" s="4" t="s">
        <v>7</v>
      </c>
      <c r="F86" s="30" t="s">
        <v>210</v>
      </c>
      <c r="G86" s="14" t="s">
        <v>102</v>
      </c>
      <c r="H86" s="14" t="s">
        <v>101</v>
      </c>
      <c r="I86" s="37" t="s">
        <v>105</v>
      </c>
      <c r="J86" s="14" t="s">
        <v>143</v>
      </c>
      <c r="K86" s="49">
        <v>3</v>
      </c>
    </row>
    <row r="87" spans="1:11" ht="30.75" thickBot="1" x14ac:dyDescent="0.3">
      <c r="A87" s="27">
        <v>7</v>
      </c>
      <c r="B87" s="9" t="s">
        <v>184</v>
      </c>
      <c r="C87" s="24" t="s">
        <v>176</v>
      </c>
      <c r="D87" s="30" t="s">
        <v>179</v>
      </c>
      <c r="E87" s="4" t="s">
        <v>7</v>
      </c>
      <c r="F87" s="37" t="s">
        <v>212</v>
      </c>
      <c r="G87" s="29" t="s">
        <v>74</v>
      </c>
      <c r="H87" s="29" t="s">
        <v>104</v>
      </c>
      <c r="I87" s="29" t="s">
        <v>74</v>
      </c>
      <c r="J87" s="29" t="s">
        <v>369</v>
      </c>
      <c r="K87" s="49">
        <v>3</v>
      </c>
    </row>
    <row r="88" spans="1:11" ht="30.75" thickBot="1" x14ac:dyDescent="0.3">
      <c r="A88" s="27">
        <v>8</v>
      </c>
      <c r="B88" s="59" t="s">
        <v>185</v>
      </c>
      <c r="C88" s="44" t="s">
        <v>177</v>
      </c>
      <c r="D88" s="30" t="s">
        <v>179</v>
      </c>
      <c r="E88" s="37" t="s">
        <v>5</v>
      </c>
      <c r="F88" s="32" t="s">
        <v>209</v>
      </c>
      <c r="G88" s="14" t="s">
        <v>102</v>
      </c>
      <c r="H88" s="14" t="s">
        <v>101</v>
      </c>
      <c r="I88" s="37" t="s">
        <v>105</v>
      </c>
      <c r="J88" s="14" t="s">
        <v>143</v>
      </c>
      <c r="K88" s="49">
        <v>3</v>
      </c>
    </row>
    <row r="89" spans="1:11" x14ac:dyDescent="0.25">
      <c r="K89" s="20">
        <f>SUM(K81:K88)</f>
        <v>25</v>
      </c>
    </row>
    <row r="92" spans="1:11" ht="15.75" thickBot="1" x14ac:dyDescent="0.3">
      <c r="B92" s="28" t="s">
        <v>198</v>
      </c>
      <c r="C92" s="28">
        <v>9876602.0030000005</v>
      </c>
    </row>
    <row r="93" spans="1:11" ht="15.75" thickBot="1" x14ac:dyDescent="0.3">
      <c r="A93" s="26" t="s">
        <v>0</v>
      </c>
      <c r="B93" s="26" t="s">
        <v>1</v>
      </c>
      <c r="C93" s="26" t="s">
        <v>9</v>
      </c>
      <c r="D93" s="26" t="s">
        <v>199</v>
      </c>
      <c r="E93" s="26" t="s">
        <v>3</v>
      </c>
      <c r="F93" s="26" t="s">
        <v>67</v>
      </c>
      <c r="G93" s="26" t="s">
        <v>68</v>
      </c>
      <c r="H93" s="26" t="s">
        <v>103</v>
      </c>
      <c r="I93" s="26" t="s">
        <v>69</v>
      </c>
      <c r="J93" s="26" t="s">
        <v>70</v>
      </c>
      <c r="K93" s="26" t="s">
        <v>2</v>
      </c>
    </row>
    <row r="94" spans="1:11" ht="33.75" customHeight="1" thickBot="1" x14ac:dyDescent="0.3">
      <c r="A94" s="27">
        <v>1</v>
      </c>
      <c r="B94" s="9" t="s">
        <v>169</v>
      </c>
      <c r="C94" s="34" t="s">
        <v>170</v>
      </c>
      <c r="D94" s="29" t="s">
        <v>4</v>
      </c>
      <c r="E94" s="29" t="s">
        <v>104</v>
      </c>
      <c r="F94" s="29" t="s">
        <v>154</v>
      </c>
      <c r="G94" s="29" t="s">
        <v>74</v>
      </c>
      <c r="H94" s="29" t="s">
        <v>104</v>
      </c>
      <c r="I94" s="29" t="s">
        <v>74</v>
      </c>
      <c r="J94" s="29" t="s">
        <v>369</v>
      </c>
      <c r="K94" s="49">
        <v>4</v>
      </c>
    </row>
    <row r="95" spans="1:11" ht="33.75" customHeight="1" thickBot="1" x14ac:dyDescent="0.3">
      <c r="A95" s="27">
        <v>2</v>
      </c>
      <c r="B95" s="9" t="s">
        <v>193</v>
      </c>
      <c r="C95" s="24" t="s">
        <v>159</v>
      </c>
      <c r="D95" s="22" t="s">
        <v>161</v>
      </c>
      <c r="E95" s="36" t="s">
        <v>6</v>
      </c>
      <c r="F95" s="36" t="s">
        <v>157</v>
      </c>
      <c r="G95" s="29" t="s">
        <v>74</v>
      </c>
      <c r="H95" s="29" t="s">
        <v>104</v>
      </c>
      <c r="I95" s="36" t="s">
        <v>109</v>
      </c>
      <c r="J95" s="29" t="s">
        <v>369</v>
      </c>
      <c r="K95" s="49">
        <v>4</v>
      </c>
    </row>
    <row r="96" spans="1:11" ht="33.75" customHeight="1" thickBot="1" x14ac:dyDescent="0.3">
      <c r="A96" s="27">
        <v>3</v>
      </c>
      <c r="B96" s="9" t="s">
        <v>194</v>
      </c>
      <c r="C96" s="24" t="s">
        <v>159</v>
      </c>
      <c r="D96" s="30" t="s">
        <v>189</v>
      </c>
      <c r="E96" s="36" t="s">
        <v>6</v>
      </c>
      <c r="F96" s="36" t="s">
        <v>157</v>
      </c>
      <c r="G96" s="29" t="s">
        <v>74</v>
      </c>
      <c r="H96" s="29" t="s">
        <v>104</v>
      </c>
      <c r="I96" s="36" t="s">
        <v>109</v>
      </c>
      <c r="J96" s="29" t="s">
        <v>369</v>
      </c>
      <c r="K96" s="49">
        <v>4</v>
      </c>
    </row>
    <row r="97" spans="1:11" ht="33.75" customHeight="1" thickBot="1" x14ac:dyDescent="0.3">
      <c r="A97" s="27">
        <v>4</v>
      </c>
      <c r="B97" s="9" t="s">
        <v>195</v>
      </c>
      <c r="C97" s="44" t="s">
        <v>160</v>
      </c>
      <c r="D97" s="30" t="s">
        <v>189</v>
      </c>
      <c r="E97" s="4" t="s">
        <v>7</v>
      </c>
      <c r="F97" s="30" t="s">
        <v>173</v>
      </c>
      <c r="G97" s="14" t="s">
        <v>102</v>
      </c>
      <c r="H97" s="14" t="s">
        <v>101</v>
      </c>
      <c r="I97" s="31" t="s">
        <v>158</v>
      </c>
      <c r="J97" s="14" t="s">
        <v>143</v>
      </c>
      <c r="K97" s="49">
        <v>4</v>
      </c>
    </row>
    <row r="98" spans="1:11" ht="33.75" customHeight="1" thickBot="1" x14ac:dyDescent="0.3">
      <c r="A98" s="27">
        <v>5</v>
      </c>
      <c r="B98" s="9" t="s">
        <v>196</v>
      </c>
      <c r="C98" s="24" t="s">
        <v>159</v>
      </c>
      <c r="D98" s="40" t="s">
        <v>190</v>
      </c>
      <c r="E98" s="36" t="s">
        <v>6</v>
      </c>
      <c r="F98" s="36" t="s">
        <v>192</v>
      </c>
      <c r="G98" s="29" t="s">
        <v>74</v>
      </c>
      <c r="H98" s="29" t="s">
        <v>104</v>
      </c>
      <c r="I98" s="4" t="s">
        <v>108</v>
      </c>
      <c r="J98" s="29" t="s">
        <v>369</v>
      </c>
      <c r="K98" s="49">
        <v>4</v>
      </c>
    </row>
    <row r="99" spans="1:11" ht="33.75" customHeight="1" thickBot="1" x14ac:dyDescent="0.3">
      <c r="A99" s="27">
        <v>6</v>
      </c>
      <c r="B99" s="9" t="s">
        <v>197</v>
      </c>
      <c r="C99" s="44" t="s">
        <v>160</v>
      </c>
      <c r="D99" s="40" t="s">
        <v>190</v>
      </c>
      <c r="E99" s="4" t="s">
        <v>7</v>
      </c>
      <c r="F99" s="30" t="s">
        <v>191</v>
      </c>
      <c r="G99" s="14" t="s">
        <v>102</v>
      </c>
      <c r="H99" s="14" t="s">
        <v>101</v>
      </c>
      <c r="I99" s="15" t="s">
        <v>156</v>
      </c>
      <c r="J99" s="14" t="s">
        <v>143</v>
      </c>
      <c r="K99" s="49">
        <v>4</v>
      </c>
    </row>
    <row r="100" spans="1:11" x14ac:dyDescent="0.25">
      <c r="K100" s="20">
        <f>SUM(K94:K99)</f>
        <v>24</v>
      </c>
    </row>
    <row r="101" spans="1:11" x14ac:dyDescent="0.25">
      <c r="E101" s="25" t="s">
        <v>216</v>
      </c>
    </row>
    <row r="102" spans="1:11" x14ac:dyDescent="0.25">
      <c r="C102" s="64">
        <v>9891612.0030000005</v>
      </c>
    </row>
    <row r="103" spans="1:11" ht="15.75" thickBot="1" x14ac:dyDescent="0.3">
      <c r="B103" s="28" t="s">
        <v>206</v>
      </c>
      <c r="C103" s="28">
        <v>9923982.0030000005</v>
      </c>
    </row>
    <row r="104" spans="1:11" ht="15.75" thickBot="1" x14ac:dyDescent="0.3">
      <c r="A104" s="26" t="s">
        <v>0</v>
      </c>
      <c r="B104" s="26" t="s">
        <v>1</v>
      </c>
      <c r="C104" s="26" t="s">
        <v>9</v>
      </c>
      <c r="D104" s="26" t="s">
        <v>201</v>
      </c>
      <c r="E104" s="26" t="s">
        <v>205</v>
      </c>
      <c r="F104" s="26" t="s">
        <v>202</v>
      </c>
      <c r="G104" s="26" t="s">
        <v>204</v>
      </c>
      <c r="H104" s="26" t="s">
        <v>203</v>
      </c>
      <c r="I104" s="26" t="s">
        <v>2</v>
      </c>
    </row>
    <row r="105" spans="1:11" ht="33.75" customHeight="1" thickBot="1" x14ac:dyDescent="0.3">
      <c r="A105" s="66">
        <v>1</v>
      </c>
      <c r="B105" s="9" t="s">
        <v>371</v>
      </c>
      <c r="C105" s="34" t="s">
        <v>170</v>
      </c>
      <c r="D105" s="29" t="s">
        <v>4</v>
      </c>
      <c r="E105" s="29" t="s">
        <v>4</v>
      </c>
      <c r="F105" s="29" t="s">
        <v>207</v>
      </c>
      <c r="G105" s="29" t="s">
        <v>208</v>
      </c>
      <c r="H105" s="36" t="s">
        <v>200</v>
      </c>
      <c r="I105" s="49">
        <v>3</v>
      </c>
    </row>
    <row r="106" spans="1:11" ht="30.75" thickBot="1" x14ac:dyDescent="0.3">
      <c r="A106" s="66">
        <v>2</v>
      </c>
      <c r="B106" s="9" t="s">
        <v>372</v>
      </c>
      <c r="C106" s="34" t="s">
        <v>170</v>
      </c>
      <c r="D106" s="29" t="s">
        <v>4</v>
      </c>
      <c r="E106" s="36" t="s">
        <v>200</v>
      </c>
      <c r="F106" s="29" t="s">
        <v>207</v>
      </c>
      <c r="G106" s="29" t="s">
        <v>208</v>
      </c>
      <c r="H106" s="29" t="s">
        <v>4</v>
      </c>
      <c r="I106" s="49">
        <v>3</v>
      </c>
    </row>
    <row r="107" spans="1:11" ht="30.75" thickBot="1" x14ac:dyDescent="0.3">
      <c r="A107" s="66">
        <v>3</v>
      </c>
      <c r="B107" s="9" t="s">
        <v>373</v>
      </c>
      <c r="C107" s="34" t="s">
        <v>170</v>
      </c>
      <c r="D107" s="36" t="s">
        <v>200</v>
      </c>
      <c r="E107" s="29" t="s">
        <v>4</v>
      </c>
      <c r="F107" s="29" t="s">
        <v>207</v>
      </c>
      <c r="G107" s="29" t="s">
        <v>208</v>
      </c>
      <c r="H107" s="29" t="s">
        <v>4</v>
      </c>
      <c r="I107" s="49">
        <v>3</v>
      </c>
    </row>
    <row r="108" spans="1:11" ht="30.75" thickBot="1" x14ac:dyDescent="0.3">
      <c r="A108" s="66">
        <v>4</v>
      </c>
      <c r="B108" s="9" t="s">
        <v>374</v>
      </c>
      <c r="C108" s="34" t="s">
        <v>170</v>
      </c>
      <c r="D108" s="36" t="s">
        <v>200</v>
      </c>
      <c r="E108" s="36" t="s">
        <v>200</v>
      </c>
      <c r="F108" s="29" t="s">
        <v>207</v>
      </c>
      <c r="G108" s="29" t="s">
        <v>208</v>
      </c>
      <c r="H108" s="29" t="s">
        <v>4</v>
      </c>
      <c r="I108" s="49">
        <v>3</v>
      </c>
    </row>
    <row r="109" spans="1:11" ht="30.75" thickBot="1" x14ac:dyDescent="0.3">
      <c r="A109" s="66">
        <v>5</v>
      </c>
      <c r="B109" s="9" t="s">
        <v>375</v>
      </c>
      <c r="C109" s="34" t="s">
        <v>170</v>
      </c>
      <c r="D109" s="36" t="s">
        <v>200</v>
      </c>
      <c r="E109" s="29" t="s">
        <v>4</v>
      </c>
      <c r="F109" s="29" t="s">
        <v>207</v>
      </c>
      <c r="G109" s="29" t="s">
        <v>208</v>
      </c>
      <c r="H109" s="36" t="s">
        <v>200</v>
      </c>
      <c r="I109" s="49">
        <v>3</v>
      </c>
    </row>
    <row r="110" spans="1:11" ht="30.75" thickBot="1" x14ac:dyDescent="0.3">
      <c r="A110" s="66">
        <v>6</v>
      </c>
      <c r="B110" s="9" t="s">
        <v>376</v>
      </c>
      <c r="C110" s="34" t="s">
        <v>170</v>
      </c>
      <c r="D110" s="36" t="s">
        <v>200</v>
      </c>
      <c r="E110" s="36" t="s">
        <v>200</v>
      </c>
      <c r="F110" s="29" t="s">
        <v>207</v>
      </c>
      <c r="G110" s="29" t="s">
        <v>208</v>
      </c>
      <c r="H110" s="36" t="s">
        <v>200</v>
      </c>
      <c r="I110" s="49">
        <v>3</v>
      </c>
    </row>
    <row r="111" spans="1:11" ht="33.75" customHeight="1" thickBot="1" x14ac:dyDescent="0.3">
      <c r="A111" s="66">
        <v>7</v>
      </c>
      <c r="B111" s="9" t="s">
        <v>378</v>
      </c>
      <c r="C111" s="34" t="s">
        <v>170</v>
      </c>
      <c r="D111" s="36" t="s">
        <v>200</v>
      </c>
      <c r="E111" s="29" t="s">
        <v>4</v>
      </c>
      <c r="F111" s="33" t="s">
        <v>377</v>
      </c>
      <c r="G111" s="29" t="s">
        <v>208</v>
      </c>
      <c r="H111" s="36" t="s">
        <v>200</v>
      </c>
      <c r="I111" s="49">
        <v>3</v>
      </c>
    </row>
    <row r="112" spans="1:11" ht="33.75" customHeight="1" thickBot="1" x14ac:dyDescent="0.3">
      <c r="A112" s="66">
        <v>8</v>
      </c>
      <c r="B112" s="9" t="s">
        <v>379</v>
      </c>
      <c r="C112" s="34" t="s">
        <v>170</v>
      </c>
      <c r="D112" s="36" t="s">
        <v>200</v>
      </c>
      <c r="E112" s="29" t="s">
        <v>4</v>
      </c>
      <c r="F112" s="29" t="s">
        <v>207</v>
      </c>
      <c r="G112" s="33" t="s">
        <v>377</v>
      </c>
      <c r="H112" s="36" t="s">
        <v>200</v>
      </c>
      <c r="I112" s="49">
        <v>2</v>
      </c>
    </row>
    <row r="113" spans="1:9" ht="30.75" thickBot="1" x14ac:dyDescent="0.3">
      <c r="A113" s="66">
        <v>9</v>
      </c>
      <c r="B113" s="9" t="s">
        <v>380</v>
      </c>
      <c r="C113" s="34" t="s">
        <v>170</v>
      </c>
      <c r="D113" s="36" t="s">
        <v>200</v>
      </c>
      <c r="E113" s="29" t="s">
        <v>4</v>
      </c>
      <c r="F113" s="33" t="s">
        <v>377</v>
      </c>
      <c r="G113" s="33" t="s">
        <v>377</v>
      </c>
      <c r="H113" s="36" t="s">
        <v>200</v>
      </c>
      <c r="I113" s="49">
        <v>2</v>
      </c>
    </row>
    <row r="114" spans="1:9" x14ac:dyDescent="0.25">
      <c r="I114" s="20">
        <f>SUM(I105:I113)</f>
        <v>25</v>
      </c>
    </row>
    <row r="115" spans="1:9" x14ac:dyDescent="0.25">
      <c r="I115" s="20"/>
    </row>
    <row r="116" spans="1:9" ht="15.75" thickBot="1" x14ac:dyDescent="0.3">
      <c r="B116" s="28" t="s">
        <v>228</v>
      </c>
      <c r="C116" s="28">
        <v>9883972.0030000005</v>
      </c>
    </row>
    <row r="117" spans="1:9" ht="15.75" thickBot="1" x14ac:dyDescent="0.3">
      <c r="A117" s="26" t="s">
        <v>0</v>
      </c>
      <c r="B117" s="26" t="s">
        <v>1</v>
      </c>
      <c r="C117" s="26" t="s">
        <v>25</v>
      </c>
      <c r="D117" s="26" t="s">
        <v>67</v>
      </c>
      <c r="E117" s="26" t="s">
        <v>217</v>
      </c>
      <c r="F117" s="26" t="s">
        <v>69</v>
      </c>
      <c r="G117" s="26" t="s">
        <v>89</v>
      </c>
      <c r="H117" s="26" t="s">
        <v>2</v>
      </c>
    </row>
    <row r="118" spans="1:9" ht="30.75" thickBot="1" x14ac:dyDescent="0.3">
      <c r="A118" s="27">
        <v>1</v>
      </c>
      <c r="B118" s="9" t="s">
        <v>222</v>
      </c>
      <c r="C118" s="34" t="s">
        <v>170</v>
      </c>
      <c r="D118" s="29" t="s">
        <v>74</v>
      </c>
      <c r="E118" s="29" t="s">
        <v>220</v>
      </c>
      <c r="F118" s="29" t="s">
        <v>74</v>
      </c>
      <c r="G118" s="29" t="s">
        <v>218</v>
      </c>
      <c r="H118" s="49">
        <v>4</v>
      </c>
    </row>
    <row r="119" spans="1:9" ht="30.75" thickBot="1" x14ac:dyDescent="0.3">
      <c r="A119" s="27">
        <v>2</v>
      </c>
      <c r="B119" s="59" t="s">
        <v>223</v>
      </c>
      <c r="C119" s="34" t="s">
        <v>170</v>
      </c>
      <c r="D119" s="29" t="s">
        <v>74</v>
      </c>
      <c r="E119" s="29" t="s">
        <v>220</v>
      </c>
      <c r="F119" s="36" t="s">
        <v>219</v>
      </c>
      <c r="G119" s="29" t="s">
        <v>218</v>
      </c>
      <c r="H119" s="49">
        <v>3</v>
      </c>
    </row>
    <row r="120" spans="1:9" ht="30.75" thickBot="1" x14ac:dyDescent="0.3">
      <c r="A120" s="27">
        <v>3</v>
      </c>
      <c r="B120" s="41" t="s">
        <v>224</v>
      </c>
      <c r="C120" s="34" t="s">
        <v>170</v>
      </c>
      <c r="D120" s="29" t="s">
        <v>74</v>
      </c>
      <c r="E120" s="29" t="s">
        <v>220</v>
      </c>
      <c r="F120" s="29" t="s">
        <v>74</v>
      </c>
      <c r="G120" s="61" t="s">
        <v>134</v>
      </c>
      <c r="H120" s="49">
        <v>3</v>
      </c>
    </row>
    <row r="121" spans="1:9" ht="30.75" thickBot="1" x14ac:dyDescent="0.3">
      <c r="A121" s="27">
        <v>4</v>
      </c>
      <c r="B121" s="42" t="s">
        <v>225</v>
      </c>
      <c r="C121" s="34" t="s">
        <v>170</v>
      </c>
      <c r="D121" s="29" t="s">
        <v>74</v>
      </c>
      <c r="E121" s="29" t="s">
        <v>220</v>
      </c>
      <c r="F121" s="36" t="s">
        <v>219</v>
      </c>
      <c r="G121" s="61" t="s">
        <v>134</v>
      </c>
      <c r="H121" s="49">
        <v>4</v>
      </c>
    </row>
    <row r="122" spans="1:9" ht="30.75" thickBot="1" x14ac:dyDescent="0.3">
      <c r="A122" s="27">
        <v>5</v>
      </c>
      <c r="B122" s="60" t="s">
        <v>226</v>
      </c>
      <c r="C122" s="34" t="s">
        <v>170</v>
      </c>
      <c r="D122" s="29" t="s">
        <v>74</v>
      </c>
      <c r="E122" s="61" t="s">
        <v>134</v>
      </c>
      <c r="F122" s="29" t="s">
        <v>74</v>
      </c>
      <c r="G122" s="29" t="s">
        <v>218</v>
      </c>
      <c r="H122" s="49">
        <v>3</v>
      </c>
    </row>
    <row r="123" spans="1:9" ht="30.75" thickBot="1" x14ac:dyDescent="0.3">
      <c r="A123" s="27">
        <v>6</v>
      </c>
      <c r="B123" s="69" t="s">
        <v>227</v>
      </c>
      <c r="C123" s="34" t="s">
        <v>170</v>
      </c>
      <c r="D123" s="29" t="s">
        <v>74</v>
      </c>
      <c r="E123" s="36" t="s">
        <v>221</v>
      </c>
      <c r="F123" s="29" t="s">
        <v>74</v>
      </c>
      <c r="G123" s="29" t="s">
        <v>218</v>
      </c>
      <c r="H123" s="49">
        <v>3</v>
      </c>
    </row>
    <row r="124" spans="1:9" x14ac:dyDescent="0.25">
      <c r="H124" s="20">
        <f>SUM(H114:H123)</f>
        <v>20</v>
      </c>
    </row>
    <row r="126" spans="1:9" ht="15.75" thickBot="1" x14ac:dyDescent="0.3">
      <c r="B126" s="28" t="s">
        <v>247</v>
      </c>
      <c r="C126" s="28">
        <v>9934352.0030000005</v>
      </c>
    </row>
    <row r="127" spans="1:9" ht="15.75" thickBot="1" x14ac:dyDescent="0.3">
      <c r="A127" s="26" t="s">
        <v>0</v>
      </c>
      <c r="B127" s="26" t="s">
        <v>1</v>
      </c>
      <c r="C127" s="26" t="s">
        <v>25</v>
      </c>
      <c r="D127" s="26" t="s">
        <v>231</v>
      </c>
      <c r="E127" s="26" t="s">
        <v>232</v>
      </c>
      <c r="F127" s="26" t="s">
        <v>237</v>
      </c>
      <c r="G127" s="26" t="s">
        <v>67</v>
      </c>
      <c r="H127" s="26" t="s">
        <v>2</v>
      </c>
    </row>
    <row r="128" spans="1:9" ht="30.75" thickBot="1" x14ac:dyDescent="0.3">
      <c r="A128" s="27">
        <v>1</v>
      </c>
      <c r="B128" s="9" t="s">
        <v>222</v>
      </c>
      <c r="C128" s="34" t="s">
        <v>170</v>
      </c>
      <c r="D128" s="29" t="s">
        <v>233</v>
      </c>
      <c r="E128" s="29" t="s">
        <v>235</v>
      </c>
      <c r="F128" s="29" t="s">
        <v>10</v>
      </c>
      <c r="G128" s="29" t="s">
        <v>74</v>
      </c>
      <c r="H128" s="49">
        <v>3</v>
      </c>
    </row>
    <row r="129" spans="1:9" ht="30.75" thickBot="1" x14ac:dyDescent="0.3">
      <c r="A129" s="27">
        <v>2</v>
      </c>
      <c r="B129" s="59" t="s">
        <v>242</v>
      </c>
      <c r="C129" s="34" t="s">
        <v>170</v>
      </c>
      <c r="D129" s="13" t="s">
        <v>234</v>
      </c>
      <c r="E129" s="29" t="s">
        <v>235</v>
      </c>
      <c r="F129" s="33" t="s">
        <v>230</v>
      </c>
      <c r="G129" s="33" t="s">
        <v>241</v>
      </c>
      <c r="H129" s="51">
        <v>5</v>
      </c>
      <c r="I129" s="25" t="s">
        <v>265</v>
      </c>
    </row>
    <row r="130" spans="1:9" ht="30.75" thickBot="1" x14ac:dyDescent="0.3">
      <c r="A130" s="27">
        <v>3</v>
      </c>
      <c r="B130" s="59" t="s">
        <v>243</v>
      </c>
      <c r="C130" s="34" t="s">
        <v>170</v>
      </c>
      <c r="D130" s="13" t="s">
        <v>234</v>
      </c>
      <c r="E130" s="29" t="s">
        <v>235</v>
      </c>
      <c r="F130" s="33" t="s">
        <v>230</v>
      </c>
      <c r="G130" s="35" t="s">
        <v>238</v>
      </c>
      <c r="H130" s="51">
        <v>4</v>
      </c>
    </row>
    <row r="131" spans="1:9" ht="30.75" thickBot="1" x14ac:dyDescent="0.3">
      <c r="A131" s="27">
        <v>4</v>
      </c>
      <c r="B131" s="41" t="s">
        <v>244</v>
      </c>
      <c r="C131" s="34" t="s">
        <v>170</v>
      </c>
      <c r="D131" s="13" t="s">
        <v>234</v>
      </c>
      <c r="E131" s="61" t="s">
        <v>236</v>
      </c>
      <c r="F131" s="33" t="s">
        <v>230</v>
      </c>
      <c r="G131" s="2" t="s">
        <v>239</v>
      </c>
      <c r="H131" s="49">
        <v>3</v>
      </c>
    </row>
    <row r="132" spans="1:9" ht="30.75" thickBot="1" x14ac:dyDescent="0.3">
      <c r="A132" s="27">
        <v>5</v>
      </c>
      <c r="B132" s="42" t="s">
        <v>245</v>
      </c>
      <c r="C132" s="34" t="s">
        <v>170</v>
      </c>
      <c r="D132" s="13" t="s">
        <v>234</v>
      </c>
      <c r="E132" s="61" t="s">
        <v>236</v>
      </c>
      <c r="F132" s="33" t="s">
        <v>230</v>
      </c>
      <c r="G132" s="35" t="s">
        <v>238</v>
      </c>
      <c r="H132" s="51">
        <v>5</v>
      </c>
      <c r="I132" s="25" t="s">
        <v>265</v>
      </c>
    </row>
    <row r="133" spans="1:9" ht="30.75" thickBot="1" x14ac:dyDescent="0.3">
      <c r="A133" s="27">
        <v>6</v>
      </c>
      <c r="B133" s="60" t="s">
        <v>246</v>
      </c>
      <c r="C133" s="34" t="s">
        <v>170</v>
      </c>
      <c r="D133" s="13" t="s">
        <v>234</v>
      </c>
      <c r="E133" s="61" t="s">
        <v>236</v>
      </c>
      <c r="F133" s="33" t="s">
        <v>230</v>
      </c>
      <c r="G133" s="14" t="s">
        <v>240</v>
      </c>
      <c r="H133" s="49">
        <v>3</v>
      </c>
    </row>
    <row r="134" spans="1:9" x14ac:dyDescent="0.25">
      <c r="H134" s="20">
        <f>SUM(H128:H133)</f>
        <v>23</v>
      </c>
    </row>
    <row r="136" spans="1:9" ht="15.75" thickBot="1" x14ac:dyDescent="0.3">
      <c r="B136" s="28" t="s">
        <v>262</v>
      </c>
      <c r="C136" s="28">
        <v>9942592.0030000005</v>
      </c>
    </row>
    <row r="137" spans="1:9" ht="15.75" thickBot="1" x14ac:dyDescent="0.3">
      <c r="A137" s="26" t="s">
        <v>0</v>
      </c>
      <c r="B137" s="26" t="s">
        <v>1</v>
      </c>
      <c r="C137" s="26" t="s">
        <v>24</v>
      </c>
      <c r="D137" s="26" t="s">
        <v>49</v>
      </c>
      <c r="E137" s="26" t="s">
        <v>248</v>
      </c>
      <c r="F137" s="26" t="s">
        <v>249</v>
      </c>
      <c r="G137" s="26" t="s">
        <v>2</v>
      </c>
    </row>
    <row r="138" spans="1:9" ht="30.75" thickBot="1" x14ac:dyDescent="0.3">
      <c r="A138" s="27">
        <v>1</v>
      </c>
      <c r="B138" s="9" t="s">
        <v>222</v>
      </c>
      <c r="C138" s="34" t="s">
        <v>250</v>
      </c>
      <c r="D138" s="29" t="s">
        <v>251</v>
      </c>
      <c r="E138" s="29" t="s">
        <v>253</v>
      </c>
      <c r="F138" s="29" t="s">
        <v>253</v>
      </c>
      <c r="G138" s="49">
        <v>4</v>
      </c>
    </row>
    <row r="139" spans="1:9" ht="30.75" thickBot="1" x14ac:dyDescent="0.3">
      <c r="A139" s="27">
        <v>2</v>
      </c>
      <c r="B139" s="59" t="s">
        <v>258</v>
      </c>
      <c r="C139" s="34" t="s">
        <v>250</v>
      </c>
      <c r="D139" s="29" t="s">
        <v>251</v>
      </c>
      <c r="E139" s="2" t="s">
        <v>254</v>
      </c>
      <c r="F139" s="2" t="s">
        <v>254</v>
      </c>
      <c r="G139" s="49">
        <v>4</v>
      </c>
    </row>
    <row r="140" spans="1:9" ht="30.75" thickBot="1" x14ac:dyDescent="0.3">
      <c r="A140" s="27">
        <v>3</v>
      </c>
      <c r="B140" s="41" t="s">
        <v>22</v>
      </c>
      <c r="C140" s="34" t="s">
        <v>250</v>
      </c>
      <c r="D140" s="29" t="s">
        <v>251</v>
      </c>
      <c r="E140" s="35" t="s">
        <v>255</v>
      </c>
      <c r="F140" s="35" t="s">
        <v>255</v>
      </c>
      <c r="G140" s="49">
        <v>4</v>
      </c>
    </row>
    <row r="141" spans="1:9" ht="30.75" thickBot="1" x14ac:dyDescent="0.3">
      <c r="A141" s="27">
        <v>4</v>
      </c>
      <c r="B141" s="42" t="s">
        <v>259</v>
      </c>
      <c r="C141" s="34" t="s">
        <v>250</v>
      </c>
      <c r="D141" s="29" t="s">
        <v>251</v>
      </c>
      <c r="E141" s="29" t="s">
        <v>253</v>
      </c>
      <c r="F141" s="14" t="s">
        <v>256</v>
      </c>
      <c r="G141" s="51">
        <v>5</v>
      </c>
    </row>
    <row r="142" spans="1:9" ht="30.75" thickBot="1" x14ac:dyDescent="0.3">
      <c r="A142" s="27">
        <v>5</v>
      </c>
      <c r="B142" s="60" t="s">
        <v>260</v>
      </c>
      <c r="C142" s="34" t="s">
        <v>250</v>
      </c>
      <c r="D142" s="13" t="s">
        <v>252</v>
      </c>
      <c r="E142" s="29" t="s">
        <v>253</v>
      </c>
      <c r="F142" s="29" t="s">
        <v>253</v>
      </c>
      <c r="G142" s="49">
        <v>4</v>
      </c>
    </row>
    <row r="143" spans="1:9" ht="30.75" thickBot="1" x14ac:dyDescent="0.3">
      <c r="A143" s="27">
        <v>6</v>
      </c>
      <c r="B143" s="69" t="s">
        <v>261</v>
      </c>
      <c r="C143" s="61" t="s">
        <v>257</v>
      </c>
      <c r="D143" s="13" t="s">
        <v>252</v>
      </c>
      <c r="E143" s="29" t="s">
        <v>253</v>
      </c>
      <c r="F143" s="29" t="s">
        <v>253</v>
      </c>
      <c r="G143" s="49">
        <v>4</v>
      </c>
    </row>
    <row r="144" spans="1:9" x14ac:dyDescent="0.25">
      <c r="G144" s="20">
        <f>SUM(G138:G143)</f>
        <v>25</v>
      </c>
    </row>
    <row r="146" spans="1:13" ht="15.75" thickBot="1" x14ac:dyDescent="0.3">
      <c r="B146" s="28" t="s">
        <v>275</v>
      </c>
      <c r="C146" s="28">
        <v>9954312.0030000005</v>
      </c>
    </row>
    <row r="147" spans="1:13" ht="15.75" thickBot="1" x14ac:dyDescent="0.3">
      <c r="A147" s="26" t="s">
        <v>0</v>
      </c>
      <c r="B147" s="26" t="s">
        <v>1</v>
      </c>
      <c r="C147" s="26" t="s">
        <v>9</v>
      </c>
      <c r="D147" s="26" t="s">
        <v>276</v>
      </c>
      <c r="E147" s="26" t="s">
        <v>3</v>
      </c>
      <c r="F147" s="26" t="s">
        <v>267</v>
      </c>
      <c r="G147" s="26" t="s">
        <v>68</v>
      </c>
      <c r="H147" s="26" t="s">
        <v>103</v>
      </c>
      <c r="I147" s="26" t="s">
        <v>69</v>
      </c>
      <c r="J147" s="26" t="s">
        <v>370</v>
      </c>
      <c r="K147" s="26" t="s">
        <v>2</v>
      </c>
    </row>
    <row r="148" spans="1:13" ht="45.75" thickBot="1" x14ac:dyDescent="0.3">
      <c r="A148" s="27">
        <v>1</v>
      </c>
      <c r="B148" s="9" t="s">
        <v>169</v>
      </c>
      <c r="C148" s="34" t="s">
        <v>170</v>
      </c>
      <c r="D148" s="29" t="s">
        <v>4</v>
      </c>
      <c r="E148" s="29" t="s">
        <v>104</v>
      </c>
      <c r="F148" s="29" t="s">
        <v>297</v>
      </c>
      <c r="G148" s="29" t="s">
        <v>74</v>
      </c>
      <c r="H148" s="29" t="s">
        <v>104</v>
      </c>
      <c r="I148" s="29" t="s">
        <v>74</v>
      </c>
      <c r="J148" s="29" t="s">
        <v>369</v>
      </c>
      <c r="K148" s="49">
        <v>4</v>
      </c>
    </row>
    <row r="149" spans="1:13" ht="45.75" thickBot="1" x14ac:dyDescent="0.3">
      <c r="A149" s="27">
        <v>2</v>
      </c>
      <c r="B149" s="59" t="s">
        <v>270</v>
      </c>
      <c r="C149" s="34" t="s">
        <v>170</v>
      </c>
      <c r="D149" s="29" t="s">
        <v>4</v>
      </c>
      <c r="E149" s="29" t="s">
        <v>104</v>
      </c>
      <c r="F149" s="36" t="s">
        <v>269</v>
      </c>
      <c r="G149" s="29" t="s">
        <v>74</v>
      </c>
      <c r="H149" s="29" t="s">
        <v>104</v>
      </c>
      <c r="I149" s="29" t="s">
        <v>74</v>
      </c>
      <c r="J149" s="29" t="s">
        <v>369</v>
      </c>
      <c r="K149" s="49">
        <v>4</v>
      </c>
    </row>
    <row r="150" spans="1:13" ht="45.75" thickBot="1" x14ac:dyDescent="0.3">
      <c r="A150" s="27">
        <v>3</v>
      </c>
      <c r="B150" s="41" t="s">
        <v>271</v>
      </c>
      <c r="C150" s="44" t="s">
        <v>177</v>
      </c>
      <c r="D150" s="22" t="s">
        <v>178</v>
      </c>
      <c r="E150" s="4" t="s">
        <v>7</v>
      </c>
      <c r="F150" s="30" t="s">
        <v>298</v>
      </c>
      <c r="G150" s="14" t="s">
        <v>102</v>
      </c>
      <c r="H150" s="14" t="s">
        <v>101</v>
      </c>
      <c r="I150" s="37" t="s">
        <v>105</v>
      </c>
      <c r="J150" s="14" t="s">
        <v>143</v>
      </c>
      <c r="K150" s="49">
        <v>4</v>
      </c>
    </row>
    <row r="151" spans="1:13" ht="45.75" thickBot="1" x14ac:dyDescent="0.3">
      <c r="A151" s="27">
        <v>4</v>
      </c>
      <c r="B151" s="42" t="s">
        <v>272</v>
      </c>
      <c r="C151" s="44" t="s">
        <v>177</v>
      </c>
      <c r="D151" s="22" t="s">
        <v>178</v>
      </c>
      <c r="E151" s="4" t="s">
        <v>7</v>
      </c>
      <c r="F151" s="50" t="s">
        <v>266</v>
      </c>
      <c r="G151" s="14" t="s">
        <v>102</v>
      </c>
      <c r="H151" s="14" t="s">
        <v>101</v>
      </c>
      <c r="I151" s="37" t="s">
        <v>105</v>
      </c>
      <c r="J151" s="14" t="s">
        <v>143</v>
      </c>
      <c r="K151" s="49">
        <v>4</v>
      </c>
    </row>
    <row r="152" spans="1:13" ht="45.75" thickBot="1" x14ac:dyDescent="0.3">
      <c r="A152" s="27">
        <v>5</v>
      </c>
      <c r="B152" s="60" t="s">
        <v>273</v>
      </c>
      <c r="C152" s="44" t="s">
        <v>177</v>
      </c>
      <c r="D152" s="30" t="s">
        <v>179</v>
      </c>
      <c r="E152" s="4" t="s">
        <v>7</v>
      </c>
      <c r="F152" s="50" t="s">
        <v>266</v>
      </c>
      <c r="G152" s="14" t="s">
        <v>102</v>
      </c>
      <c r="H152" s="14" t="s">
        <v>101</v>
      </c>
      <c r="I152" s="37" t="s">
        <v>105</v>
      </c>
      <c r="J152" s="14" t="s">
        <v>143</v>
      </c>
      <c r="K152" s="49">
        <v>4</v>
      </c>
    </row>
    <row r="153" spans="1:13" ht="45.75" thickBot="1" x14ac:dyDescent="0.3">
      <c r="A153" s="27">
        <v>6</v>
      </c>
      <c r="B153" s="69" t="s">
        <v>274</v>
      </c>
      <c r="C153" s="44" t="s">
        <v>177</v>
      </c>
      <c r="D153" s="30" t="s">
        <v>179</v>
      </c>
      <c r="E153" s="37" t="s">
        <v>5</v>
      </c>
      <c r="F153" s="48" t="s">
        <v>268</v>
      </c>
      <c r="G153" s="14" t="s">
        <v>102</v>
      </c>
      <c r="H153" s="14" t="s">
        <v>101</v>
      </c>
      <c r="I153" s="37" t="s">
        <v>105</v>
      </c>
      <c r="J153" s="14" t="s">
        <v>143</v>
      </c>
      <c r="K153" s="49">
        <v>5</v>
      </c>
      <c r="M153" s="25" t="s">
        <v>299</v>
      </c>
    </row>
    <row r="154" spans="1:13" x14ac:dyDescent="0.25">
      <c r="K154" s="20">
        <f>SUM(K148:K153)</f>
        <v>25</v>
      </c>
    </row>
    <row r="156" spans="1:13" ht="15.75" thickBot="1" x14ac:dyDescent="0.3">
      <c r="B156" s="28" t="s">
        <v>293</v>
      </c>
      <c r="C156" s="28">
        <v>9982142.0030000005</v>
      </c>
    </row>
    <row r="157" spans="1:13" ht="15.75" thickBot="1" x14ac:dyDescent="0.3">
      <c r="A157" s="26" t="s">
        <v>0</v>
      </c>
      <c r="B157" s="26" t="s">
        <v>1</v>
      </c>
      <c r="C157" s="26" t="s">
        <v>9</v>
      </c>
      <c r="D157" s="26" t="s">
        <v>279</v>
      </c>
      <c r="E157" s="26" t="s">
        <v>3</v>
      </c>
      <c r="F157" s="26" t="s">
        <v>267</v>
      </c>
      <c r="G157" s="26" t="s">
        <v>68</v>
      </c>
      <c r="H157" s="26" t="s">
        <v>103</v>
      </c>
      <c r="I157" s="26" t="s">
        <v>69</v>
      </c>
      <c r="J157" s="26" t="s">
        <v>370</v>
      </c>
      <c r="K157" s="26" t="s">
        <v>2</v>
      </c>
    </row>
    <row r="158" spans="1:13" ht="30.75" thickBot="1" x14ac:dyDescent="0.3">
      <c r="A158" s="27">
        <v>1</v>
      </c>
      <c r="B158" s="9" t="s">
        <v>169</v>
      </c>
      <c r="C158" s="34" t="s">
        <v>170</v>
      </c>
      <c r="D158" s="29" t="s">
        <v>4</v>
      </c>
      <c r="E158" s="29" t="s">
        <v>104</v>
      </c>
      <c r="F158" s="29" t="s">
        <v>291</v>
      </c>
      <c r="G158" s="29" t="s">
        <v>74</v>
      </c>
      <c r="H158" s="29" t="s">
        <v>104</v>
      </c>
      <c r="I158" s="29" t="s">
        <v>74</v>
      </c>
      <c r="J158" s="29" t="s">
        <v>369</v>
      </c>
      <c r="K158" s="49">
        <v>3</v>
      </c>
    </row>
    <row r="159" spans="1:13" ht="30.75" thickBot="1" x14ac:dyDescent="0.3">
      <c r="A159" s="27">
        <v>2</v>
      </c>
      <c r="B159" s="59" t="s">
        <v>284</v>
      </c>
      <c r="C159" s="24" t="s">
        <v>159</v>
      </c>
      <c r="D159" s="22" t="s">
        <v>161</v>
      </c>
      <c r="E159" s="4" t="s">
        <v>7</v>
      </c>
      <c r="F159" s="4" t="s">
        <v>155</v>
      </c>
      <c r="G159" s="29" t="s">
        <v>74</v>
      </c>
      <c r="H159" s="29" t="s">
        <v>104</v>
      </c>
      <c r="I159" s="36" t="s">
        <v>109</v>
      </c>
      <c r="J159" s="29" t="s">
        <v>369</v>
      </c>
      <c r="K159" s="49">
        <v>3</v>
      </c>
    </row>
    <row r="160" spans="1:13" ht="30.75" thickBot="1" x14ac:dyDescent="0.3">
      <c r="A160" s="27">
        <v>3</v>
      </c>
      <c r="B160" s="41" t="s">
        <v>285</v>
      </c>
      <c r="C160" s="24" t="s">
        <v>159</v>
      </c>
      <c r="D160" s="4" t="s">
        <v>277</v>
      </c>
      <c r="E160" s="29" t="s">
        <v>104</v>
      </c>
      <c r="F160" s="36" t="s">
        <v>292</v>
      </c>
      <c r="G160" s="29" t="s">
        <v>74</v>
      </c>
      <c r="H160" s="29" t="s">
        <v>104</v>
      </c>
      <c r="I160" s="36" t="s">
        <v>109</v>
      </c>
      <c r="J160" s="29" t="s">
        <v>369</v>
      </c>
      <c r="K160" s="49">
        <v>3</v>
      </c>
    </row>
    <row r="161" spans="1:13" ht="30.75" thickBot="1" x14ac:dyDescent="0.3">
      <c r="A161" s="27">
        <v>4</v>
      </c>
      <c r="B161" s="42" t="s">
        <v>286</v>
      </c>
      <c r="C161" s="24" t="s">
        <v>159</v>
      </c>
      <c r="D161" s="37" t="s">
        <v>278</v>
      </c>
      <c r="E161" s="4" t="s">
        <v>7</v>
      </c>
      <c r="F161" s="4" t="s">
        <v>155</v>
      </c>
      <c r="G161" s="29" t="s">
        <v>74</v>
      </c>
      <c r="H161" s="29" t="s">
        <v>104</v>
      </c>
      <c r="I161" s="36" t="s">
        <v>109</v>
      </c>
      <c r="J161" s="29" t="s">
        <v>369</v>
      </c>
      <c r="K161" s="49">
        <v>3</v>
      </c>
    </row>
    <row r="162" spans="1:13" ht="33.75" customHeight="1" thickBot="1" x14ac:dyDescent="0.3">
      <c r="A162" s="27">
        <v>5</v>
      </c>
      <c r="B162" s="53" t="s">
        <v>287</v>
      </c>
      <c r="C162" s="37" t="s">
        <v>280</v>
      </c>
      <c r="D162" s="29" t="s">
        <v>4</v>
      </c>
      <c r="E162" s="36" t="s">
        <v>6</v>
      </c>
      <c r="F162" s="23" t="s">
        <v>282</v>
      </c>
      <c r="G162" s="14" t="s">
        <v>102</v>
      </c>
      <c r="H162" s="14" t="s">
        <v>101</v>
      </c>
      <c r="I162" s="37" t="s">
        <v>281</v>
      </c>
      <c r="J162" s="14" t="s">
        <v>143</v>
      </c>
      <c r="K162" s="49">
        <v>3</v>
      </c>
    </row>
    <row r="163" spans="1:13" ht="30.75" thickBot="1" x14ac:dyDescent="0.3">
      <c r="A163" s="27">
        <v>6</v>
      </c>
      <c r="B163" s="58" t="s">
        <v>288</v>
      </c>
      <c r="C163" s="37" t="s">
        <v>280</v>
      </c>
      <c r="D163" s="22" t="s">
        <v>161</v>
      </c>
      <c r="E163" s="37" t="s">
        <v>5</v>
      </c>
      <c r="F163" s="32" t="s">
        <v>283</v>
      </c>
      <c r="G163" s="14" t="s">
        <v>102</v>
      </c>
      <c r="H163" s="14" t="s">
        <v>101</v>
      </c>
      <c r="I163" s="31" t="s">
        <v>107</v>
      </c>
      <c r="J163" s="14" t="s">
        <v>143</v>
      </c>
      <c r="K163" s="49">
        <v>4</v>
      </c>
      <c r="M163" s="25" t="s">
        <v>299</v>
      </c>
    </row>
    <row r="164" spans="1:13" ht="30.75" thickBot="1" x14ac:dyDescent="0.3">
      <c r="A164" s="27">
        <v>7</v>
      </c>
      <c r="B164" s="46" t="s">
        <v>289</v>
      </c>
      <c r="C164" s="37" t="s">
        <v>280</v>
      </c>
      <c r="D164" s="4" t="s">
        <v>277</v>
      </c>
      <c r="E164" s="36" t="s">
        <v>6</v>
      </c>
      <c r="F164" s="35" t="s">
        <v>294</v>
      </c>
      <c r="G164" s="14" t="s">
        <v>102</v>
      </c>
      <c r="H164" s="14" t="s">
        <v>101</v>
      </c>
      <c r="I164" s="31" t="s">
        <v>107</v>
      </c>
      <c r="J164" s="14" t="s">
        <v>143</v>
      </c>
      <c r="K164" s="49">
        <v>3</v>
      </c>
    </row>
    <row r="165" spans="1:13" ht="30.75" thickBot="1" x14ac:dyDescent="0.3">
      <c r="A165" s="27">
        <v>8</v>
      </c>
      <c r="B165" s="45" t="s">
        <v>290</v>
      </c>
      <c r="C165" s="37" t="s">
        <v>280</v>
      </c>
      <c r="D165" s="37" t="s">
        <v>278</v>
      </c>
      <c r="E165" s="37" t="s">
        <v>5</v>
      </c>
      <c r="F165" s="32" t="s">
        <v>283</v>
      </c>
      <c r="G165" s="14" t="s">
        <v>102</v>
      </c>
      <c r="H165" s="14" t="s">
        <v>101</v>
      </c>
      <c r="I165" s="31" t="s">
        <v>107</v>
      </c>
      <c r="J165" s="14" t="s">
        <v>143</v>
      </c>
      <c r="K165" s="49">
        <v>3</v>
      </c>
    </row>
    <row r="166" spans="1:13" x14ac:dyDescent="0.25">
      <c r="K166" s="20">
        <f>SUM(K158:K165)</f>
        <v>25</v>
      </c>
    </row>
    <row r="168" spans="1:13" ht="15.75" thickBot="1" x14ac:dyDescent="0.3">
      <c r="B168" s="28" t="s">
        <v>313</v>
      </c>
      <c r="C168" s="28">
        <v>9971352.0030000005</v>
      </c>
    </row>
    <row r="169" spans="1:13" ht="15.75" thickBot="1" x14ac:dyDescent="0.3">
      <c r="A169" s="26" t="s">
        <v>0</v>
      </c>
      <c r="B169" s="26" t="s">
        <v>1</v>
      </c>
      <c r="C169" s="26" t="s">
        <v>9</v>
      </c>
      <c r="D169" s="26" t="s">
        <v>312</v>
      </c>
      <c r="E169" s="26" t="s">
        <v>3</v>
      </c>
      <c r="F169" s="26" t="s">
        <v>267</v>
      </c>
      <c r="G169" s="26" t="s">
        <v>68</v>
      </c>
      <c r="H169" s="26" t="s">
        <v>103</v>
      </c>
      <c r="I169" s="26" t="s">
        <v>69</v>
      </c>
      <c r="J169" s="26" t="s">
        <v>370</v>
      </c>
      <c r="K169" s="26" t="s">
        <v>2</v>
      </c>
    </row>
    <row r="170" spans="1:13" ht="30.75" thickBot="1" x14ac:dyDescent="0.3">
      <c r="A170" s="6">
        <v>1</v>
      </c>
      <c r="B170" s="9" t="s">
        <v>169</v>
      </c>
      <c r="C170" s="34" t="s">
        <v>170</v>
      </c>
      <c r="D170" s="29" t="s">
        <v>4</v>
      </c>
      <c r="E170" s="29" t="s">
        <v>104</v>
      </c>
      <c r="F170" s="29" t="s">
        <v>307</v>
      </c>
      <c r="G170" s="29" t="s">
        <v>74</v>
      </c>
      <c r="H170" s="29" t="s">
        <v>104</v>
      </c>
      <c r="I170" s="29" t="s">
        <v>74</v>
      </c>
      <c r="J170" s="29" t="s">
        <v>369</v>
      </c>
      <c r="K170" s="49">
        <v>3</v>
      </c>
    </row>
    <row r="171" spans="1:13" ht="30.75" thickBot="1" x14ac:dyDescent="0.3">
      <c r="A171" s="27">
        <v>2</v>
      </c>
      <c r="B171" s="59" t="s">
        <v>310</v>
      </c>
      <c r="C171" s="24" t="s">
        <v>176</v>
      </c>
      <c r="D171" s="22" t="s">
        <v>178</v>
      </c>
      <c r="E171" s="36" t="s">
        <v>6</v>
      </c>
      <c r="F171" s="4" t="s">
        <v>302</v>
      </c>
      <c r="G171" s="29" t="s">
        <v>74</v>
      </c>
      <c r="H171" s="29" t="s">
        <v>104</v>
      </c>
      <c r="I171" s="29" t="s">
        <v>74</v>
      </c>
      <c r="J171" s="29" t="s">
        <v>369</v>
      </c>
      <c r="K171" s="49">
        <v>3</v>
      </c>
    </row>
    <row r="172" spans="1:13" ht="30.75" thickBot="1" x14ac:dyDescent="0.3">
      <c r="A172" s="6">
        <v>3</v>
      </c>
      <c r="B172" s="41" t="s">
        <v>308</v>
      </c>
      <c r="C172" s="24" t="s">
        <v>176</v>
      </c>
      <c r="D172" s="22" t="s">
        <v>178</v>
      </c>
      <c r="E172" s="29" t="s">
        <v>104</v>
      </c>
      <c r="F172" s="29" t="s">
        <v>309</v>
      </c>
      <c r="G172" s="29" t="s">
        <v>74</v>
      </c>
      <c r="H172" s="29" t="s">
        <v>104</v>
      </c>
      <c r="I172" s="29" t="s">
        <v>74</v>
      </c>
      <c r="J172" s="29" t="s">
        <v>369</v>
      </c>
      <c r="K172" s="49">
        <v>3</v>
      </c>
    </row>
    <row r="173" spans="1:13" ht="30.75" thickBot="1" x14ac:dyDescent="0.3">
      <c r="A173" s="27">
        <v>4</v>
      </c>
      <c r="B173" s="42" t="s">
        <v>284</v>
      </c>
      <c r="C173" s="24" t="s">
        <v>176</v>
      </c>
      <c r="D173" s="14" t="s">
        <v>161</v>
      </c>
      <c r="E173" s="4" t="s">
        <v>7</v>
      </c>
      <c r="F173" s="4" t="s">
        <v>303</v>
      </c>
      <c r="G173" s="29" t="s">
        <v>74</v>
      </c>
      <c r="H173" s="29" t="s">
        <v>104</v>
      </c>
      <c r="I173" s="36" t="s">
        <v>109</v>
      </c>
      <c r="J173" s="29" t="s">
        <v>369</v>
      </c>
      <c r="K173" s="49">
        <v>3</v>
      </c>
    </row>
    <row r="174" spans="1:13" ht="30.75" thickBot="1" x14ac:dyDescent="0.3">
      <c r="A174" s="27">
        <v>5</v>
      </c>
      <c r="B174" s="53" t="s">
        <v>288</v>
      </c>
      <c r="C174" s="37" t="s">
        <v>325</v>
      </c>
      <c r="D174" s="14" t="s">
        <v>161</v>
      </c>
      <c r="E174" s="31" t="s">
        <v>8</v>
      </c>
      <c r="F174" s="32" t="s">
        <v>304</v>
      </c>
      <c r="G174" s="14" t="s">
        <v>102</v>
      </c>
      <c r="H174" s="14" t="s">
        <v>101</v>
      </c>
      <c r="I174" s="31" t="s">
        <v>107</v>
      </c>
      <c r="J174" s="14" t="s">
        <v>143</v>
      </c>
      <c r="K174" s="49">
        <v>3</v>
      </c>
      <c r="M174" s="25" t="s">
        <v>299</v>
      </c>
    </row>
    <row r="175" spans="1:13" ht="30.75" thickBot="1" x14ac:dyDescent="0.3">
      <c r="A175" s="27">
        <v>6</v>
      </c>
      <c r="B175" s="58" t="s">
        <v>311</v>
      </c>
      <c r="C175" s="24" t="s">
        <v>176</v>
      </c>
      <c r="D175" s="22" t="s">
        <v>178</v>
      </c>
      <c r="E175" s="29" t="s">
        <v>104</v>
      </c>
      <c r="F175" s="29" t="s">
        <v>309</v>
      </c>
      <c r="G175" s="29" t="s">
        <v>74</v>
      </c>
      <c r="H175" s="29" t="s">
        <v>104</v>
      </c>
      <c r="I175" s="29" t="s">
        <v>74</v>
      </c>
      <c r="J175" s="29" t="s">
        <v>369</v>
      </c>
      <c r="K175" s="49">
        <v>3</v>
      </c>
    </row>
    <row r="176" spans="1:13" ht="30.75" thickBot="1" x14ac:dyDescent="0.3">
      <c r="A176" s="6">
        <v>7</v>
      </c>
      <c r="B176" s="46" t="s">
        <v>320</v>
      </c>
      <c r="C176" s="24" t="s">
        <v>176</v>
      </c>
      <c r="D176" s="30" t="s">
        <v>300</v>
      </c>
      <c r="E176" s="4" t="s">
        <v>7</v>
      </c>
      <c r="F176" s="4" t="s">
        <v>305</v>
      </c>
      <c r="G176" s="29" t="s">
        <v>74</v>
      </c>
      <c r="H176" s="29" t="s">
        <v>104</v>
      </c>
      <c r="I176" s="36" t="s">
        <v>109</v>
      </c>
      <c r="J176" s="29" t="s">
        <v>369</v>
      </c>
      <c r="K176" s="49">
        <v>3</v>
      </c>
    </row>
    <row r="177" spans="1:13" ht="30.75" thickBot="1" x14ac:dyDescent="0.3">
      <c r="A177" s="6">
        <v>8</v>
      </c>
      <c r="B177" s="45" t="s">
        <v>327</v>
      </c>
      <c r="C177" s="37" t="s">
        <v>325</v>
      </c>
      <c r="D177" s="30" t="s">
        <v>301</v>
      </c>
      <c r="E177" s="31" t="s">
        <v>8</v>
      </c>
      <c r="F177" s="32" t="s">
        <v>306</v>
      </c>
      <c r="G177" s="14" t="s">
        <v>102</v>
      </c>
      <c r="H177" s="14" t="s">
        <v>101</v>
      </c>
      <c r="I177" s="31" t="s">
        <v>107</v>
      </c>
      <c r="J177" s="14" t="s">
        <v>143</v>
      </c>
      <c r="K177" s="49">
        <v>3</v>
      </c>
      <c r="M177" s="25" t="s">
        <v>299</v>
      </c>
    </row>
    <row r="178" spans="1:13" x14ac:dyDescent="0.25">
      <c r="K178" s="20">
        <f>SUM(K170:K177)</f>
        <v>24</v>
      </c>
    </row>
    <row r="180" spans="1:13" ht="15.75" thickBot="1" x14ac:dyDescent="0.3">
      <c r="B180" s="28" t="s">
        <v>317</v>
      </c>
      <c r="C180" s="28">
        <v>9962362.0030000005</v>
      </c>
      <c r="D180" s="70" t="s">
        <v>364</v>
      </c>
    </row>
    <row r="181" spans="1:13" ht="15.75" thickBot="1" x14ac:dyDescent="0.3">
      <c r="A181" s="26" t="s">
        <v>0</v>
      </c>
      <c r="B181" s="26" t="s">
        <v>1</v>
      </c>
      <c r="C181" s="26" t="s">
        <v>9</v>
      </c>
      <c r="D181" s="26" t="s">
        <v>312</v>
      </c>
      <c r="E181" s="26" t="s">
        <v>3</v>
      </c>
      <c r="F181" s="26" t="s">
        <v>322</v>
      </c>
      <c r="G181" s="26" t="s">
        <v>68</v>
      </c>
      <c r="H181" s="26" t="s">
        <v>103</v>
      </c>
      <c r="I181" s="26" t="s">
        <v>69</v>
      </c>
      <c r="J181" s="26" t="s">
        <v>370</v>
      </c>
      <c r="K181" s="26" t="s">
        <v>2</v>
      </c>
    </row>
    <row r="182" spans="1:13" ht="30.75" thickBot="1" x14ac:dyDescent="0.3">
      <c r="A182" s="6">
        <v>1</v>
      </c>
      <c r="B182" s="9" t="s">
        <v>169</v>
      </c>
      <c r="C182" s="34" t="s">
        <v>170</v>
      </c>
      <c r="D182" s="29" t="s">
        <v>4</v>
      </c>
      <c r="E182" s="29" t="s">
        <v>104</v>
      </c>
      <c r="F182" s="29" t="s">
        <v>307</v>
      </c>
      <c r="G182" s="29" t="s">
        <v>74</v>
      </c>
      <c r="H182" s="29" t="s">
        <v>104</v>
      </c>
      <c r="I182" s="29" t="s">
        <v>74</v>
      </c>
      <c r="J182" s="29" t="s">
        <v>369</v>
      </c>
      <c r="K182" s="49">
        <v>3</v>
      </c>
    </row>
    <row r="183" spans="1:13" ht="30.75" thickBot="1" x14ac:dyDescent="0.3">
      <c r="A183" s="6">
        <v>2</v>
      </c>
      <c r="B183" s="59" t="s">
        <v>308</v>
      </c>
      <c r="C183" s="24" t="s">
        <v>176</v>
      </c>
      <c r="D183" s="22" t="s">
        <v>178</v>
      </c>
      <c r="E183" s="29" t="s">
        <v>104</v>
      </c>
      <c r="F183" s="29" t="s">
        <v>309</v>
      </c>
      <c r="G183" s="29" t="s">
        <v>74</v>
      </c>
      <c r="H183" s="29" t="s">
        <v>104</v>
      </c>
      <c r="I183" s="29" t="s">
        <v>74</v>
      </c>
      <c r="J183" s="29" t="s">
        <v>369</v>
      </c>
      <c r="K183" s="49">
        <v>3</v>
      </c>
    </row>
    <row r="184" spans="1:13" ht="30.75" thickBot="1" x14ac:dyDescent="0.3">
      <c r="A184" s="27">
        <v>3</v>
      </c>
      <c r="B184" s="41" t="s">
        <v>324</v>
      </c>
      <c r="C184" s="37" t="s">
        <v>325</v>
      </c>
      <c r="D184" s="22" t="s">
        <v>178</v>
      </c>
      <c r="E184" s="36" t="s">
        <v>6</v>
      </c>
      <c r="F184" s="23" t="s">
        <v>326</v>
      </c>
      <c r="G184" s="14" t="s">
        <v>102</v>
      </c>
      <c r="H184" s="14" t="s">
        <v>101</v>
      </c>
      <c r="I184" s="37" t="s">
        <v>281</v>
      </c>
      <c r="J184" s="14" t="s">
        <v>143</v>
      </c>
      <c r="K184" s="49">
        <v>3</v>
      </c>
    </row>
    <row r="185" spans="1:13" ht="30.75" thickBot="1" x14ac:dyDescent="0.3">
      <c r="A185" s="27">
        <v>4</v>
      </c>
      <c r="B185" s="42" t="s">
        <v>329</v>
      </c>
      <c r="C185" s="37" t="s">
        <v>325</v>
      </c>
      <c r="D185" s="22" t="s">
        <v>178</v>
      </c>
      <c r="E185" s="36" t="s">
        <v>6</v>
      </c>
      <c r="F185" s="23" t="s">
        <v>326</v>
      </c>
      <c r="G185" s="14" t="s">
        <v>102</v>
      </c>
      <c r="H185" s="14" t="s">
        <v>101</v>
      </c>
      <c r="I185" s="37" t="s">
        <v>281</v>
      </c>
      <c r="J185" s="14" t="s">
        <v>143</v>
      </c>
      <c r="K185" s="49">
        <v>3</v>
      </c>
    </row>
    <row r="186" spans="1:13" ht="30.75" thickBot="1" x14ac:dyDescent="0.3">
      <c r="A186" s="27">
        <v>5</v>
      </c>
      <c r="B186" s="53" t="s">
        <v>319</v>
      </c>
      <c r="C186" s="24" t="s">
        <v>176</v>
      </c>
      <c r="D186" s="14" t="s">
        <v>318</v>
      </c>
      <c r="E186" s="4" t="s">
        <v>7</v>
      </c>
      <c r="F186" s="4" t="s">
        <v>305</v>
      </c>
      <c r="G186" s="29" t="s">
        <v>74</v>
      </c>
      <c r="H186" s="29" t="s">
        <v>104</v>
      </c>
      <c r="I186" s="36" t="s">
        <v>109</v>
      </c>
      <c r="J186" s="29" t="s">
        <v>369</v>
      </c>
      <c r="K186" s="49">
        <v>3</v>
      </c>
    </row>
    <row r="187" spans="1:13" ht="30.75" thickBot="1" x14ac:dyDescent="0.3">
      <c r="A187" s="27">
        <v>6</v>
      </c>
      <c r="B187" s="58" t="s">
        <v>328</v>
      </c>
      <c r="C187" s="37" t="s">
        <v>325</v>
      </c>
      <c r="D187" s="14" t="s">
        <v>318</v>
      </c>
      <c r="E187" s="31" t="s">
        <v>8</v>
      </c>
      <c r="F187" s="32" t="s">
        <v>306</v>
      </c>
      <c r="G187" s="14" t="s">
        <v>102</v>
      </c>
      <c r="H187" s="14" t="s">
        <v>101</v>
      </c>
      <c r="I187" s="31" t="s">
        <v>107</v>
      </c>
      <c r="J187" s="14" t="s">
        <v>143</v>
      </c>
      <c r="K187" s="49">
        <v>3</v>
      </c>
    </row>
    <row r="188" spans="1:13" ht="30.75" thickBot="1" x14ac:dyDescent="0.3">
      <c r="A188" s="6">
        <v>7</v>
      </c>
      <c r="B188" s="46" t="s">
        <v>320</v>
      </c>
      <c r="C188" s="24" t="s">
        <v>176</v>
      </c>
      <c r="D188" s="30" t="s">
        <v>300</v>
      </c>
      <c r="E188" s="4" t="s">
        <v>7</v>
      </c>
      <c r="F188" s="4" t="s">
        <v>305</v>
      </c>
      <c r="G188" s="29" t="s">
        <v>74</v>
      </c>
      <c r="H188" s="29" t="s">
        <v>104</v>
      </c>
      <c r="I188" s="36" t="s">
        <v>109</v>
      </c>
      <c r="J188" s="29" t="s">
        <v>369</v>
      </c>
      <c r="K188" s="49">
        <v>3</v>
      </c>
    </row>
    <row r="189" spans="1:13" ht="30.75" thickBot="1" x14ac:dyDescent="0.3">
      <c r="A189" s="6">
        <v>8</v>
      </c>
      <c r="B189" s="45" t="s">
        <v>327</v>
      </c>
      <c r="C189" s="37" t="s">
        <v>325</v>
      </c>
      <c r="D189" s="30" t="s">
        <v>301</v>
      </c>
      <c r="E189" s="31" t="s">
        <v>8</v>
      </c>
      <c r="F189" s="32" t="s">
        <v>306</v>
      </c>
      <c r="G189" s="14" t="s">
        <v>102</v>
      </c>
      <c r="H189" s="14" t="s">
        <v>101</v>
      </c>
      <c r="I189" s="31" t="s">
        <v>107</v>
      </c>
      <c r="J189" s="14" t="s">
        <v>143</v>
      </c>
      <c r="K189" s="49">
        <v>2</v>
      </c>
      <c r="M189" s="25" t="s">
        <v>299</v>
      </c>
    </row>
    <row r="190" spans="1:13" x14ac:dyDescent="0.25">
      <c r="K190" s="20">
        <f>SUM(K181:K189)</f>
        <v>23</v>
      </c>
    </row>
    <row r="191" spans="1:13" x14ac:dyDescent="0.25">
      <c r="B191" s="25" t="s">
        <v>330</v>
      </c>
      <c r="K191" s="20"/>
    </row>
    <row r="192" spans="1:13" x14ac:dyDescent="0.25">
      <c r="B192" s="25" t="s">
        <v>333</v>
      </c>
      <c r="D192" s="25" t="s">
        <v>334</v>
      </c>
      <c r="K192" s="20"/>
    </row>
    <row r="193" spans="1:11" x14ac:dyDescent="0.25">
      <c r="B193" s="25" t="s">
        <v>331</v>
      </c>
      <c r="D193" s="25" t="s">
        <v>332</v>
      </c>
      <c r="K193" s="20"/>
    </row>
    <row r="194" spans="1:11" x14ac:dyDescent="0.25">
      <c r="K194" s="20"/>
    </row>
    <row r="195" spans="1:11" ht="15.75" thickBot="1" x14ac:dyDescent="0.3">
      <c r="B195" s="28" t="s">
        <v>365</v>
      </c>
      <c r="C195" s="28">
        <v>9987322.0030000005</v>
      </c>
    </row>
    <row r="196" spans="1:11" ht="15.75" thickBot="1" x14ac:dyDescent="0.3">
      <c r="A196" s="26" t="s">
        <v>0</v>
      </c>
      <c r="B196" s="26" t="s">
        <v>1</v>
      </c>
      <c r="C196" s="26" t="s">
        <v>9</v>
      </c>
      <c r="D196" s="26" t="s">
        <v>312</v>
      </c>
      <c r="E196" s="26" t="s">
        <v>3</v>
      </c>
      <c r="F196" s="26" t="s">
        <v>267</v>
      </c>
      <c r="G196" s="26" t="s">
        <v>68</v>
      </c>
      <c r="H196" s="26" t="s">
        <v>103</v>
      </c>
      <c r="I196" s="26" t="s">
        <v>69</v>
      </c>
      <c r="J196" s="26" t="s">
        <v>370</v>
      </c>
      <c r="K196" s="26" t="s">
        <v>2</v>
      </c>
    </row>
    <row r="197" spans="1:11" ht="30.75" thickBot="1" x14ac:dyDescent="0.3">
      <c r="A197" s="27">
        <v>1</v>
      </c>
      <c r="B197" s="9" t="s">
        <v>314</v>
      </c>
      <c r="C197" s="34" t="s">
        <v>170</v>
      </c>
      <c r="D197" s="29" t="s">
        <v>4</v>
      </c>
      <c r="E197" s="29" t="s">
        <v>104</v>
      </c>
      <c r="F197" s="29" t="s">
        <v>307</v>
      </c>
      <c r="G197" s="29" t="s">
        <v>74</v>
      </c>
      <c r="H197" s="29" t="s">
        <v>104</v>
      </c>
      <c r="I197" s="29" t="s">
        <v>74</v>
      </c>
      <c r="J197" s="29" t="s">
        <v>369</v>
      </c>
      <c r="K197" s="49">
        <v>2</v>
      </c>
    </row>
    <row r="198" spans="1:11" ht="30.75" thickBot="1" x14ac:dyDescent="0.3">
      <c r="A198" s="27">
        <v>2</v>
      </c>
      <c r="B198" s="59" t="s">
        <v>315</v>
      </c>
      <c r="C198" s="34" t="s">
        <v>170</v>
      </c>
      <c r="D198" s="29" t="s">
        <v>4</v>
      </c>
      <c r="E198" s="29" t="s">
        <v>104</v>
      </c>
      <c r="F198" s="29" t="s">
        <v>307</v>
      </c>
      <c r="G198" s="29" t="s">
        <v>74</v>
      </c>
      <c r="H198" s="29" t="s">
        <v>104</v>
      </c>
      <c r="I198" s="29" t="s">
        <v>74</v>
      </c>
      <c r="J198" s="29" t="s">
        <v>369</v>
      </c>
      <c r="K198" s="49">
        <v>4</v>
      </c>
    </row>
    <row r="199" spans="1:11" ht="30.75" thickBot="1" x14ac:dyDescent="0.3">
      <c r="A199" s="27">
        <v>3</v>
      </c>
      <c r="B199" s="59" t="s">
        <v>315</v>
      </c>
      <c r="C199" s="34" t="s">
        <v>170</v>
      </c>
      <c r="D199" s="29" t="s">
        <v>4</v>
      </c>
      <c r="E199" s="29" t="s">
        <v>104</v>
      </c>
      <c r="F199" s="29" t="s">
        <v>307</v>
      </c>
      <c r="G199" s="29" t="s">
        <v>74</v>
      </c>
      <c r="H199" s="29" t="s">
        <v>104</v>
      </c>
      <c r="I199" s="36" t="s">
        <v>219</v>
      </c>
      <c r="J199" s="29" t="s">
        <v>369</v>
      </c>
      <c r="K199" s="49">
        <v>4</v>
      </c>
    </row>
    <row r="200" spans="1:11" ht="30.75" thickBot="1" x14ac:dyDescent="0.3">
      <c r="A200" s="27">
        <v>4</v>
      </c>
      <c r="B200" s="41" t="s">
        <v>316</v>
      </c>
      <c r="C200" s="24" t="s">
        <v>176</v>
      </c>
      <c r="D200" s="22" t="s">
        <v>178</v>
      </c>
      <c r="E200" s="29" t="s">
        <v>104</v>
      </c>
      <c r="F200" s="29" t="s">
        <v>309</v>
      </c>
      <c r="G200" s="29" t="s">
        <v>74</v>
      </c>
      <c r="H200" s="29" t="s">
        <v>104</v>
      </c>
      <c r="I200" s="29" t="s">
        <v>74</v>
      </c>
      <c r="J200" s="29" t="s">
        <v>369</v>
      </c>
      <c r="K200" s="49">
        <v>4</v>
      </c>
    </row>
    <row r="201" spans="1:11" ht="30.75" thickBot="1" x14ac:dyDescent="0.3">
      <c r="A201" s="27">
        <v>5</v>
      </c>
      <c r="B201" s="41" t="s">
        <v>316</v>
      </c>
      <c r="C201" s="24" t="s">
        <v>176</v>
      </c>
      <c r="D201" s="22" t="s">
        <v>178</v>
      </c>
      <c r="E201" s="29" t="s">
        <v>104</v>
      </c>
      <c r="F201" s="29" t="s">
        <v>309</v>
      </c>
      <c r="G201" s="29" t="s">
        <v>74</v>
      </c>
      <c r="H201" s="29" t="s">
        <v>104</v>
      </c>
      <c r="I201" s="36" t="s">
        <v>219</v>
      </c>
      <c r="J201" s="29" t="s">
        <v>369</v>
      </c>
      <c r="K201" s="49">
        <v>4</v>
      </c>
    </row>
    <row r="202" spans="1:11" x14ac:dyDescent="0.25">
      <c r="B202" s="28"/>
      <c r="C202" s="28"/>
    </row>
    <row r="203" spans="1:11" ht="15.75" thickBot="1" x14ac:dyDescent="0.3">
      <c r="B203" s="28" t="s">
        <v>367</v>
      </c>
      <c r="C203" s="28">
        <v>9987322.0130000003</v>
      </c>
    </row>
    <row r="204" spans="1:11" ht="15.75" thickBot="1" x14ac:dyDescent="0.3">
      <c r="A204" s="26" t="s">
        <v>0</v>
      </c>
      <c r="B204" s="26" t="s">
        <v>1</v>
      </c>
      <c r="C204" s="26" t="s">
        <v>9</v>
      </c>
      <c r="D204" s="26" t="s">
        <v>312</v>
      </c>
      <c r="E204" s="26" t="s">
        <v>3</v>
      </c>
      <c r="F204" s="26" t="s">
        <v>267</v>
      </c>
      <c r="G204" s="26" t="s">
        <v>68</v>
      </c>
      <c r="H204" s="26" t="s">
        <v>103</v>
      </c>
      <c r="I204" s="26" t="s">
        <v>323</v>
      </c>
      <c r="J204" s="26" t="s">
        <v>321</v>
      </c>
      <c r="K204" s="26" t="s">
        <v>2</v>
      </c>
    </row>
    <row r="205" spans="1:11" ht="15.75" thickBot="1" x14ac:dyDescent="0.3">
      <c r="A205" s="27">
        <v>1</v>
      </c>
      <c r="B205" s="9" t="s">
        <v>361</v>
      </c>
      <c r="C205" s="34" t="s">
        <v>366</v>
      </c>
      <c r="D205" s="29" t="s">
        <v>18</v>
      </c>
      <c r="E205" s="29" t="s">
        <v>18</v>
      </c>
      <c r="F205" s="29" t="s">
        <v>18</v>
      </c>
      <c r="G205" s="29" t="s">
        <v>18</v>
      </c>
      <c r="H205" s="29" t="s">
        <v>18</v>
      </c>
      <c r="I205" s="29" t="s">
        <v>18</v>
      </c>
      <c r="J205" s="29" t="s">
        <v>18</v>
      </c>
      <c r="K205" s="49">
        <v>2</v>
      </c>
    </row>
    <row r="206" spans="1:11" ht="15.75" thickBot="1" x14ac:dyDescent="0.3">
      <c r="A206" s="27">
        <v>2</v>
      </c>
      <c r="B206" s="59" t="s">
        <v>362</v>
      </c>
      <c r="C206" s="34" t="s">
        <v>366</v>
      </c>
      <c r="D206" s="29" t="s">
        <v>18</v>
      </c>
      <c r="E206" s="29" t="s">
        <v>18</v>
      </c>
      <c r="F206" s="29" t="s">
        <v>18</v>
      </c>
      <c r="G206" s="29" t="s">
        <v>18</v>
      </c>
      <c r="H206" s="29" t="s">
        <v>18</v>
      </c>
      <c r="I206" s="29" t="s">
        <v>18</v>
      </c>
      <c r="J206" s="29" t="s">
        <v>18</v>
      </c>
      <c r="K206" s="49">
        <v>5</v>
      </c>
    </row>
    <row r="207" spans="1:11" x14ac:dyDescent="0.25">
      <c r="K207" s="20">
        <f>SUM(K197:K206)</f>
        <v>25</v>
      </c>
    </row>
    <row r="209" spans="1:13" ht="15.75" thickBot="1" x14ac:dyDescent="0.3">
      <c r="B209" s="28" t="s">
        <v>396</v>
      </c>
      <c r="C209" s="72" t="s">
        <v>399</v>
      </c>
    </row>
    <row r="210" spans="1:13" ht="15.75" thickBot="1" x14ac:dyDescent="0.3">
      <c r="A210" s="26" t="s">
        <v>0</v>
      </c>
      <c r="B210" s="26" t="s">
        <v>1</v>
      </c>
      <c r="C210" s="26" t="s">
        <v>9</v>
      </c>
      <c r="D210" s="26" t="s">
        <v>392</v>
      </c>
      <c r="E210" s="26" t="s">
        <v>3</v>
      </c>
      <c r="F210" s="26" t="s">
        <v>322</v>
      </c>
      <c r="G210" s="26" t="s">
        <v>68</v>
      </c>
      <c r="H210" s="26" t="s">
        <v>103</v>
      </c>
      <c r="I210" s="26" t="s">
        <v>323</v>
      </c>
      <c r="J210" s="26" t="s">
        <v>370</v>
      </c>
      <c r="K210" s="26" t="s">
        <v>2</v>
      </c>
    </row>
    <row r="211" spans="1:13" ht="30.75" thickBot="1" x14ac:dyDescent="0.3">
      <c r="A211" s="6">
        <v>1</v>
      </c>
      <c r="B211" s="9" t="s">
        <v>398</v>
      </c>
      <c r="C211" s="34" t="s">
        <v>170</v>
      </c>
      <c r="D211" s="29" t="s">
        <v>4</v>
      </c>
      <c r="E211" s="29" t="s">
        <v>104</v>
      </c>
      <c r="F211" s="29" t="s">
        <v>307</v>
      </c>
      <c r="G211" s="29" t="s">
        <v>397</v>
      </c>
      <c r="H211" s="29" t="s">
        <v>104</v>
      </c>
      <c r="I211" s="29" t="s">
        <v>393</v>
      </c>
      <c r="J211" s="29" t="s">
        <v>369</v>
      </c>
      <c r="K211" s="49">
        <v>3</v>
      </c>
    </row>
    <row r="212" spans="1:13" ht="30.75" thickBot="1" x14ac:dyDescent="0.3">
      <c r="A212" s="6">
        <v>2</v>
      </c>
      <c r="B212" s="59" t="s">
        <v>383</v>
      </c>
      <c r="C212" s="34" t="s">
        <v>170</v>
      </c>
      <c r="D212" s="35" t="s">
        <v>178</v>
      </c>
      <c r="E212" s="29" t="s">
        <v>104</v>
      </c>
      <c r="F212" s="29" t="s">
        <v>309</v>
      </c>
      <c r="G212" s="29" t="s">
        <v>397</v>
      </c>
      <c r="H212" s="29" t="s">
        <v>104</v>
      </c>
      <c r="I212" s="29" t="s">
        <v>393</v>
      </c>
      <c r="J212" s="29" t="s">
        <v>369</v>
      </c>
      <c r="K212" s="49">
        <v>3</v>
      </c>
    </row>
    <row r="213" spans="1:13" ht="30.75" thickBot="1" x14ac:dyDescent="0.3">
      <c r="A213" s="6">
        <v>3</v>
      </c>
      <c r="B213" s="41" t="s">
        <v>384</v>
      </c>
      <c r="C213" s="37" t="s">
        <v>388</v>
      </c>
      <c r="D213" s="35" t="s">
        <v>178</v>
      </c>
      <c r="E213" s="36" t="s">
        <v>6</v>
      </c>
      <c r="F213" s="23" t="s">
        <v>326</v>
      </c>
      <c r="G213" s="14" t="s">
        <v>102</v>
      </c>
      <c r="H213" s="14" t="s">
        <v>101</v>
      </c>
      <c r="I213" s="37" t="s">
        <v>281</v>
      </c>
      <c r="J213" s="14" t="s">
        <v>143</v>
      </c>
      <c r="K213" s="51">
        <v>4</v>
      </c>
    </row>
    <row r="214" spans="1:13" ht="30.75" thickBot="1" x14ac:dyDescent="0.3">
      <c r="A214" s="27">
        <v>4</v>
      </c>
      <c r="B214" s="42" t="s">
        <v>416</v>
      </c>
      <c r="C214" s="37" t="s">
        <v>388</v>
      </c>
      <c r="D214" s="22" t="s">
        <v>415</v>
      </c>
      <c r="E214" s="36" t="s">
        <v>6</v>
      </c>
      <c r="F214" s="23" t="s">
        <v>326</v>
      </c>
      <c r="G214" s="14" t="s">
        <v>102</v>
      </c>
      <c r="H214" s="14" t="s">
        <v>101</v>
      </c>
      <c r="I214" s="37" t="s">
        <v>281</v>
      </c>
      <c r="J214" s="14" t="s">
        <v>143</v>
      </c>
      <c r="K214" s="51">
        <v>4</v>
      </c>
    </row>
    <row r="215" spans="1:13" ht="45.75" thickBot="1" x14ac:dyDescent="0.3">
      <c r="A215" s="27">
        <v>5</v>
      </c>
      <c r="B215" s="71" t="s">
        <v>466</v>
      </c>
      <c r="C215" s="37" t="s">
        <v>388</v>
      </c>
      <c r="D215" s="22" t="s">
        <v>415</v>
      </c>
      <c r="E215" s="31" t="s">
        <v>8</v>
      </c>
      <c r="F215" s="5" t="s">
        <v>385</v>
      </c>
      <c r="G215" s="14" t="s">
        <v>102</v>
      </c>
      <c r="H215" s="14" t="s">
        <v>101</v>
      </c>
      <c r="I215" s="37" t="s">
        <v>281</v>
      </c>
      <c r="J215" s="14" t="s">
        <v>143</v>
      </c>
      <c r="K215" s="51">
        <v>4</v>
      </c>
    </row>
    <row r="216" spans="1:13" ht="60.75" thickBot="1" x14ac:dyDescent="0.3">
      <c r="A216" s="27">
        <v>6</v>
      </c>
      <c r="B216" s="43" t="s">
        <v>417</v>
      </c>
      <c r="C216" s="37" t="s">
        <v>388</v>
      </c>
      <c r="D216" s="22" t="s">
        <v>415</v>
      </c>
      <c r="E216" s="37" t="s">
        <v>5</v>
      </c>
      <c r="F216" s="30" t="s">
        <v>386</v>
      </c>
      <c r="G216" s="14" t="s">
        <v>102</v>
      </c>
      <c r="H216" s="14" t="s">
        <v>101</v>
      </c>
      <c r="I216" s="37" t="s">
        <v>281</v>
      </c>
      <c r="J216" s="14" t="s">
        <v>143</v>
      </c>
      <c r="K216" s="51">
        <v>4</v>
      </c>
    </row>
    <row r="217" spans="1:13" ht="47.25" customHeight="1" thickBot="1" x14ac:dyDescent="0.3">
      <c r="A217" s="6">
        <v>7</v>
      </c>
      <c r="B217" s="45" t="s">
        <v>387</v>
      </c>
      <c r="C217" s="37" t="s">
        <v>388</v>
      </c>
      <c r="D217" s="30" t="s">
        <v>430</v>
      </c>
      <c r="E217" s="31" t="s">
        <v>8</v>
      </c>
      <c r="F217" s="32" t="s">
        <v>306</v>
      </c>
      <c r="G217" s="14" t="s">
        <v>102</v>
      </c>
      <c r="H217" s="14" t="s">
        <v>101</v>
      </c>
      <c r="I217" s="31" t="s">
        <v>107</v>
      </c>
      <c r="J217" s="14" t="s">
        <v>143</v>
      </c>
      <c r="K217" s="49">
        <v>3</v>
      </c>
      <c r="M217" s="25" t="s">
        <v>299</v>
      </c>
    </row>
    <row r="218" spans="1:13" x14ac:dyDescent="0.25">
      <c r="K218" s="20">
        <f>SUM(K209:K217)</f>
        <v>25</v>
      </c>
    </row>
    <row r="219" spans="1:13" x14ac:dyDescent="0.25">
      <c r="K219" s="20"/>
    </row>
    <row r="220" spans="1:13" ht="15.75" thickBot="1" x14ac:dyDescent="0.3">
      <c r="B220" s="28" t="s">
        <v>395</v>
      </c>
      <c r="C220" s="72" t="s">
        <v>394</v>
      </c>
    </row>
    <row r="221" spans="1:13" ht="15.75" thickBot="1" x14ac:dyDescent="0.3">
      <c r="A221" s="26" t="s">
        <v>0</v>
      </c>
      <c r="B221" s="26" t="s">
        <v>1</v>
      </c>
      <c r="C221" s="26" t="s">
        <v>9</v>
      </c>
      <c r="D221" s="26" t="s">
        <v>392</v>
      </c>
      <c r="E221" s="26" t="s">
        <v>3</v>
      </c>
      <c r="F221" s="26" t="s">
        <v>391</v>
      </c>
      <c r="G221" s="26" t="s">
        <v>68</v>
      </c>
      <c r="H221" s="26" t="s">
        <v>103</v>
      </c>
      <c r="I221" s="26" t="s">
        <v>323</v>
      </c>
      <c r="J221" s="26" t="s">
        <v>70</v>
      </c>
      <c r="K221" s="26" t="s">
        <v>2</v>
      </c>
    </row>
    <row r="222" spans="1:13" ht="30.75" thickBot="1" x14ac:dyDescent="0.3">
      <c r="A222" s="27">
        <v>1</v>
      </c>
      <c r="B222" s="9" t="s">
        <v>401</v>
      </c>
      <c r="C222" s="34" t="s">
        <v>170</v>
      </c>
      <c r="D222" s="29" t="s">
        <v>4</v>
      </c>
      <c r="E222" s="29" t="s">
        <v>104</v>
      </c>
      <c r="F222" s="29" t="s">
        <v>307</v>
      </c>
      <c r="G222" s="29" t="s">
        <v>397</v>
      </c>
      <c r="H222" s="29" t="s">
        <v>104</v>
      </c>
      <c r="I222" s="29" t="s">
        <v>393</v>
      </c>
      <c r="J222" s="29" t="s">
        <v>369</v>
      </c>
      <c r="K222" s="49">
        <v>5</v>
      </c>
    </row>
    <row r="223" spans="1:13" ht="30.75" thickBot="1" x14ac:dyDescent="0.3">
      <c r="A223" s="27">
        <v>2</v>
      </c>
      <c r="B223" s="9" t="s">
        <v>400</v>
      </c>
      <c r="C223" s="34" t="s">
        <v>170</v>
      </c>
      <c r="D223" s="29" t="s">
        <v>4</v>
      </c>
      <c r="E223" s="29" t="s">
        <v>104</v>
      </c>
      <c r="F223" s="29" t="s">
        <v>307</v>
      </c>
      <c r="G223" s="29" t="s">
        <v>397</v>
      </c>
      <c r="H223" s="29" t="s">
        <v>104</v>
      </c>
      <c r="I223" s="29" t="s">
        <v>393</v>
      </c>
      <c r="J223" s="29" t="s">
        <v>369</v>
      </c>
      <c r="K223" s="49">
        <v>3</v>
      </c>
    </row>
    <row r="224" spans="1:13" ht="30.75" thickBot="1" x14ac:dyDescent="0.3">
      <c r="A224" s="27">
        <v>3</v>
      </c>
      <c r="B224" s="59" t="s">
        <v>381</v>
      </c>
      <c r="C224" s="34" t="s">
        <v>170</v>
      </c>
      <c r="D224" s="35" t="s">
        <v>178</v>
      </c>
      <c r="E224" s="29" t="s">
        <v>104</v>
      </c>
      <c r="F224" s="29" t="s">
        <v>309</v>
      </c>
      <c r="G224" s="29" t="s">
        <v>397</v>
      </c>
      <c r="H224" s="29" t="s">
        <v>104</v>
      </c>
      <c r="I224" s="29" t="s">
        <v>393</v>
      </c>
      <c r="J224" s="29" t="s">
        <v>369</v>
      </c>
      <c r="K224" s="49">
        <v>3</v>
      </c>
    </row>
    <row r="225" spans="1:11" ht="30.75" thickBot="1" x14ac:dyDescent="0.3">
      <c r="A225" s="27">
        <v>4</v>
      </c>
      <c r="B225" s="41" t="s">
        <v>382</v>
      </c>
      <c r="C225" s="37" t="s">
        <v>388</v>
      </c>
      <c r="D225" s="35" t="s">
        <v>178</v>
      </c>
      <c r="E225" s="36" t="s">
        <v>6</v>
      </c>
      <c r="F225" s="23" t="s">
        <v>326</v>
      </c>
      <c r="G225" s="14" t="s">
        <v>102</v>
      </c>
      <c r="H225" s="14" t="s">
        <v>101</v>
      </c>
      <c r="I225" s="37" t="s">
        <v>281</v>
      </c>
      <c r="J225" s="14" t="s">
        <v>143</v>
      </c>
      <c r="K225" s="49">
        <v>4</v>
      </c>
    </row>
    <row r="226" spans="1:11" ht="30.75" thickBot="1" x14ac:dyDescent="0.3">
      <c r="A226" s="27">
        <v>5</v>
      </c>
      <c r="B226" s="46" t="s">
        <v>389</v>
      </c>
      <c r="C226" s="34" t="s">
        <v>170</v>
      </c>
      <c r="D226" s="30" t="s">
        <v>430</v>
      </c>
      <c r="E226" s="4" t="s">
        <v>7</v>
      </c>
      <c r="F226" s="4" t="s">
        <v>305</v>
      </c>
      <c r="G226" s="29" t="s">
        <v>397</v>
      </c>
      <c r="H226" s="29" t="s">
        <v>104</v>
      </c>
      <c r="I226" s="36" t="s">
        <v>109</v>
      </c>
      <c r="J226" s="29" t="s">
        <v>369</v>
      </c>
      <c r="K226" s="49">
        <v>3</v>
      </c>
    </row>
    <row r="227" spans="1:11" ht="30.75" thickBot="1" x14ac:dyDescent="0.3">
      <c r="A227" s="27">
        <v>6</v>
      </c>
      <c r="B227" s="45" t="s">
        <v>390</v>
      </c>
      <c r="C227" s="37" t="s">
        <v>388</v>
      </c>
      <c r="D227" s="30" t="s">
        <v>430</v>
      </c>
      <c r="E227" s="31" t="s">
        <v>8</v>
      </c>
      <c r="F227" s="32" t="s">
        <v>306</v>
      </c>
      <c r="G227" s="14" t="s">
        <v>102</v>
      </c>
      <c r="H227" s="14" t="s">
        <v>101</v>
      </c>
      <c r="I227" s="31" t="s">
        <v>107</v>
      </c>
      <c r="J227" s="14" t="s">
        <v>143</v>
      </c>
      <c r="K227" s="49">
        <v>3</v>
      </c>
    </row>
    <row r="228" spans="1:11" ht="51.75" customHeight="1" thickBot="1" x14ac:dyDescent="0.3">
      <c r="A228" s="27">
        <v>7</v>
      </c>
      <c r="B228" s="71" t="s">
        <v>402</v>
      </c>
      <c r="C228" s="37" t="s">
        <v>388</v>
      </c>
      <c r="D228" s="30" t="s">
        <v>430</v>
      </c>
      <c r="E228" s="31" t="s">
        <v>8</v>
      </c>
      <c r="F228" s="5" t="s">
        <v>403</v>
      </c>
      <c r="G228" s="14" t="s">
        <v>102</v>
      </c>
      <c r="H228" s="14" t="s">
        <v>101</v>
      </c>
      <c r="I228" s="31" t="s">
        <v>107</v>
      </c>
      <c r="J228" s="14" t="s">
        <v>143</v>
      </c>
      <c r="K228" s="49">
        <v>4</v>
      </c>
    </row>
    <row r="229" spans="1:11" x14ac:dyDescent="0.25">
      <c r="K229" s="20">
        <f>SUM(K208:K228)</f>
        <v>75</v>
      </c>
    </row>
    <row r="230" spans="1:11" x14ac:dyDescent="0.25">
      <c r="K230" s="20"/>
    </row>
    <row r="231" spans="1:11" ht="15.75" thickBot="1" x14ac:dyDescent="0.3">
      <c r="B231" s="28" t="s">
        <v>433</v>
      </c>
      <c r="C231" s="72" t="s">
        <v>477</v>
      </c>
    </row>
    <row r="232" spans="1:11" ht="15.75" thickBot="1" x14ac:dyDescent="0.3">
      <c r="A232" s="26" t="s">
        <v>0</v>
      </c>
      <c r="B232" s="26" t="s">
        <v>1</v>
      </c>
      <c r="C232" s="26" t="s">
        <v>9</v>
      </c>
      <c r="D232" s="26" t="s">
        <v>392</v>
      </c>
      <c r="E232" s="26" t="s">
        <v>3</v>
      </c>
      <c r="F232" s="26" t="s">
        <v>391</v>
      </c>
      <c r="G232" s="26" t="s">
        <v>68</v>
      </c>
      <c r="H232" s="26" t="s">
        <v>103</v>
      </c>
      <c r="I232" s="26" t="s">
        <v>323</v>
      </c>
      <c r="J232" s="26" t="s">
        <v>70</v>
      </c>
      <c r="K232" s="26" t="s">
        <v>2</v>
      </c>
    </row>
    <row r="233" spans="1:11" ht="30.75" thickBot="1" x14ac:dyDescent="0.3">
      <c r="A233" s="27">
        <v>1</v>
      </c>
      <c r="B233" s="9" t="s">
        <v>435</v>
      </c>
      <c r="C233" s="34" t="s">
        <v>170</v>
      </c>
      <c r="D233" s="29" t="s">
        <v>4</v>
      </c>
      <c r="E233" s="29" t="s">
        <v>104</v>
      </c>
      <c r="F233" s="29" t="s">
        <v>307</v>
      </c>
      <c r="G233" s="29" t="s">
        <v>397</v>
      </c>
      <c r="H233" s="29" t="s">
        <v>104</v>
      </c>
      <c r="I233" s="29" t="s">
        <v>393</v>
      </c>
      <c r="J233" s="29" t="s">
        <v>369</v>
      </c>
      <c r="K233" s="49">
        <v>5</v>
      </c>
    </row>
    <row r="234" spans="1:11" ht="45.75" thickBot="1" x14ac:dyDescent="0.3">
      <c r="A234" s="27">
        <v>2</v>
      </c>
      <c r="B234" s="41" t="s">
        <v>426</v>
      </c>
      <c r="C234" s="4" t="s">
        <v>388</v>
      </c>
      <c r="D234" s="30" t="s">
        <v>430</v>
      </c>
      <c r="E234" s="37" t="s">
        <v>8</v>
      </c>
      <c r="F234" s="2" t="s">
        <v>403</v>
      </c>
      <c r="G234" s="11" t="s">
        <v>102</v>
      </c>
      <c r="H234" s="14" t="s">
        <v>101</v>
      </c>
      <c r="I234" s="4" t="s">
        <v>107</v>
      </c>
      <c r="J234" s="11" t="s">
        <v>143</v>
      </c>
      <c r="K234" s="49">
        <v>5</v>
      </c>
    </row>
    <row r="235" spans="1:11" ht="60.75" thickBot="1" x14ac:dyDescent="0.3">
      <c r="A235" s="27">
        <v>3</v>
      </c>
      <c r="B235" s="42" t="s">
        <v>427</v>
      </c>
      <c r="C235" s="4" t="s">
        <v>388</v>
      </c>
      <c r="D235" s="30" t="s">
        <v>430</v>
      </c>
      <c r="E235" s="4" t="s">
        <v>5</v>
      </c>
      <c r="F235" s="35" t="s">
        <v>414</v>
      </c>
      <c r="G235" s="11" t="s">
        <v>102</v>
      </c>
      <c r="H235" s="14" t="s">
        <v>101</v>
      </c>
      <c r="I235" s="4" t="s">
        <v>107</v>
      </c>
      <c r="J235" s="11" t="s">
        <v>143</v>
      </c>
      <c r="K235" s="49">
        <v>5</v>
      </c>
    </row>
    <row r="236" spans="1:11" ht="60.75" thickBot="1" x14ac:dyDescent="0.3">
      <c r="A236" s="27">
        <v>4</v>
      </c>
      <c r="B236" s="71" t="s">
        <v>428</v>
      </c>
      <c r="C236" s="37" t="s">
        <v>423</v>
      </c>
      <c r="D236" s="30" t="s">
        <v>430</v>
      </c>
      <c r="E236" s="37" t="s">
        <v>8</v>
      </c>
      <c r="F236" s="89" t="s">
        <v>425</v>
      </c>
      <c r="G236" s="14" t="s">
        <v>431</v>
      </c>
      <c r="H236" s="14" t="s">
        <v>101</v>
      </c>
      <c r="I236" s="37" t="s">
        <v>105</v>
      </c>
      <c r="J236" s="14" t="s">
        <v>432</v>
      </c>
      <c r="K236" s="49">
        <v>5</v>
      </c>
    </row>
    <row r="237" spans="1:11" ht="60.75" thickBot="1" x14ac:dyDescent="0.3">
      <c r="A237" s="27">
        <v>5</v>
      </c>
      <c r="B237" s="43" t="s">
        <v>429</v>
      </c>
      <c r="C237" s="31" t="s">
        <v>424</v>
      </c>
      <c r="D237" s="30" t="s">
        <v>430</v>
      </c>
      <c r="E237" s="31" t="s">
        <v>419</v>
      </c>
      <c r="F237" s="32" t="s">
        <v>420</v>
      </c>
      <c r="G237" s="90" t="s">
        <v>421</v>
      </c>
      <c r="H237" s="14" t="s">
        <v>101</v>
      </c>
      <c r="I237" s="31" t="s">
        <v>418</v>
      </c>
      <c r="J237" s="90" t="s">
        <v>422</v>
      </c>
      <c r="K237" s="49">
        <v>5</v>
      </c>
    </row>
    <row r="238" spans="1:11" x14ac:dyDescent="0.25">
      <c r="K238" s="20">
        <f>SUM(K231:K237)</f>
        <v>25</v>
      </c>
    </row>
    <row r="240" spans="1:11" ht="15.75" thickBot="1" x14ac:dyDescent="0.3">
      <c r="B240" s="28" t="s">
        <v>478</v>
      </c>
      <c r="C240" s="72" t="s">
        <v>434</v>
      </c>
    </row>
    <row r="241" spans="1:11" ht="15.75" thickBot="1" x14ac:dyDescent="0.3">
      <c r="A241" s="26" t="s">
        <v>0</v>
      </c>
      <c r="B241" s="26" t="s">
        <v>1</v>
      </c>
      <c r="C241" s="26" t="s">
        <v>9</v>
      </c>
      <c r="D241" s="26" t="s">
        <v>392</v>
      </c>
      <c r="E241" s="26" t="s">
        <v>3</v>
      </c>
      <c r="F241" s="26" t="s">
        <v>391</v>
      </c>
      <c r="G241" s="26" t="s">
        <v>68</v>
      </c>
      <c r="H241" s="26" t="s">
        <v>103</v>
      </c>
      <c r="I241" s="26" t="s">
        <v>323</v>
      </c>
      <c r="J241" s="26" t="s">
        <v>70</v>
      </c>
      <c r="K241" s="26" t="s">
        <v>2</v>
      </c>
    </row>
    <row r="242" spans="1:11" ht="30.75" thickBot="1" x14ac:dyDescent="0.3">
      <c r="A242" s="27">
        <v>1</v>
      </c>
      <c r="B242" s="46" t="s">
        <v>470</v>
      </c>
      <c r="C242" s="34" t="s">
        <v>170</v>
      </c>
      <c r="D242" s="40" t="s">
        <v>468</v>
      </c>
      <c r="E242" s="4" t="s">
        <v>7</v>
      </c>
      <c r="F242" s="4" t="s">
        <v>305</v>
      </c>
      <c r="G242" s="29" t="s">
        <v>397</v>
      </c>
      <c r="H242" s="29" t="s">
        <v>104</v>
      </c>
      <c r="I242" s="36" t="s">
        <v>109</v>
      </c>
      <c r="J242" s="29" t="s">
        <v>369</v>
      </c>
      <c r="K242" s="49">
        <v>5</v>
      </c>
    </row>
    <row r="243" spans="1:11" ht="30.75" thickBot="1" x14ac:dyDescent="0.3">
      <c r="A243" s="27">
        <v>2</v>
      </c>
      <c r="B243" s="41" t="s">
        <v>471</v>
      </c>
      <c r="C243" s="4" t="s">
        <v>388</v>
      </c>
      <c r="D243" s="30" t="s">
        <v>430</v>
      </c>
      <c r="E243" s="37" t="s">
        <v>8</v>
      </c>
      <c r="F243" s="2" t="s">
        <v>306</v>
      </c>
      <c r="G243" s="11" t="s">
        <v>102</v>
      </c>
      <c r="H243" s="14" t="s">
        <v>101</v>
      </c>
      <c r="I243" s="4" t="s">
        <v>107</v>
      </c>
      <c r="J243" s="11" t="s">
        <v>143</v>
      </c>
      <c r="K243" s="49">
        <v>5</v>
      </c>
    </row>
    <row r="244" spans="1:11" ht="30.75" thickBot="1" x14ac:dyDescent="0.3">
      <c r="A244" s="27">
        <v>3</v>
      </c>
      <c r="B244" s="42" t="s">
        <v>472</v>
      </c>
      <c r="C244" s="4" t="s">
        <v>388</v>
      </c>
      <c r="D244" s="40" t="s">
        <v>468</v>
      </c>
      <c r="E244" s="37" t="s">
        <v>8</v>
      </c>
      <c r="F244" s="2" t="s">
        <v>306</v>
      </c>
      <c r="G244" s="11" t="s">
        <v>102</v>
      </c>
      <c r="H244" s="14" t="s">
        <v>101</v>
      </c>
      <c r="I244" s="4" t="s">
        <v>107</v>
      </c>
      <c r="J244" s="11" t="s">
        <v>143</v>
      </c>
      <c r="K244" s="49">
        <v>5</v>
      </c>
    </row>
    <row r="245" spans="1:11" ht="30.75" thickBot="1" x14ac:dyDescent="0.3">
      <c r="A245" s="27">
        <v>4</v>
      </c>
      <c r="B245" s="43" t="s">
        <v>473</v>
      </c>
      <c r="C245" s="37" t="s">
        <v>423</v>
      </c>
      <c r="D245" s="30" t="s">
        <v>430</v>
      </c>
      <c r="E245" s="31" t="s">
        <v>419</v>
      </c>
      <c r="F245" s="35" t="s">
        <v>469</v>
      </c>
      <c r="G245" s="14" t="s">
        <v>431</v>
      </c>
      <c r="H245" s="14" t="s">
        <v>101</v>
      </c>
      <c r="I245" s="37" t="s">
        <v>105</v>
      </c>
      <c r="J245" s="14" t="s">
        <v>432</v>
      </c>
      <c r="K245" s="49">
        <v>5</v>
      </c>
    </row>
    <row r="246" spans="1:11" ht="30.75" thickBot="1" x14ac:dyDescent="0.3">
      <c r="A246" s="27">
        <v>5</v>
      </c>
      <c r="B246" s="98" t="s">
        <v>474</v>
      </c>
      <c r="C246" s="37" t="s">
        <v>423</v>
      </c>
      <c r="D246" s="40" t="s">
        <v>468</v>
      </c>
      <c r="E246" s="31" t="s">
        <v>419</v>
      </c>
      <c r="F246" s="35" t="s">
        <v>469</v>
      </c>
      <c r="G246" s="14" t="s">
        <v>431</v>
      </c>
      <c r="H246" s="14" t="s">
        <v>101</v>
      </c>
      <c r="I246" s="37" t="s">
        <v>105</v>
      </c>
      <c r="J246" s="14" t="s">
        <v>432</v>
      </c>
      <c r="K246" s="49">
        <v>5</v>
      </c>
    </row>
    <row r="247" spans="1:11" x14ac:dyDescent="0.25">
      <c r="B247" s="73"/>
      <c r="K247" s="20">
        <f>SUM(K240:K246)</f>
        <v>25</v>
      </c>
    </row>
    <row r="248" spans="1:11" x14ac:dyDescent="0.25">
      <c r="B248" s="73"/>
    </row>
    <row r="249" spans="1:11" x14ac:dyDescent="0.25">
      <c r="B249" s="73"/>
    </row>
    <row r="250" spans="1:11" x14ac:dyDescent="0.25">
      <c r="B250" s="91" t="s">
        <v>436</v>
      </c>
    </row>
    <row r="251" spans="1:11" x14ac:dyDescent="0.25">
      <c r="B251" s="93" t="s">
        <v>479</v>
      </c>
    </row>
    <row r="252" spans="1:11" x14ac:dyDescent="0.25">
      <c r="B252" s="92" t="s">
        <v>437</v>
      </c>
      <c r="C252" s="25" t="s">
        <v>531</v>
      </c>
    </row>
    <row r="253" spans="1:11" x14ac:dyDescent="0.25">
      <c r="B253" s="92" t="s">
        <v>438</v>
      </c>
    </row>
    <row r="254" spans="1:11" x14ac:dyDescent="0.25">
      <c r="B254" s="93" t="s">
        <v>439</v>
      </c>
      <c r="C254" s="25" t="s">
        <v>530</v>
      </c>
    </row>
    <row r="257" spans="1:11" ht="15.75" thickBot="1" x14ac:dyDescent="0.3">
      <c r="B257" s="28" t="s">
        <v>497</v>
      </c>
      <c r="C257" s="108" t="s">
        <v>500</v>
      </c>
    </row>
    <row r="258" spans="1:11" ht="15.75" thickBot="1" x14ac:dyDescent="0.3">
      <c r="A258" s="26" t="s">
        <v>0</v>
      </c>
      <c r="B258" s="26" t="s">
        <v>1</v>
      </c>
      <c r="C258" s="26" t="s">
        <v>9</v>
      </c>
      <c r="D258" s="26" t="s">
        <v>392</v>
      </c>
      <c r="E258" s="26" t="s">
        <v>3</v>
      </c>
      <c r="F258" s="26" t="s">
        <v>391</v>
      </c>
      <c r="G258" s="26" t="s">
        <v>68</v>
      </c>
      <c r="H258" s="26" t="s">
        <v>103</v>
      </c>
      <c r="I258" s="26" t="s">
        <v>323</v>
      </c>
      <c r="J258" s="26" t="s">
        <v>70</v>
      </c>
      <c r="K258" s="26" t="s">
        <v>2</v>
      </c>
    </row>
    <row r="259" spans="1:11" ht="30.75" thickBot="1" x14ac:dyDescent="0.3">
      <c r="A259" s="27">
        <v>1</v>
      </c>
      <c r="B259" s="53" t="s">
        <v>489</v>
      </c>
      <c r="C259" s="4" t="s">
        <v>388</v>
      </c>
      <c r="D259" s="30" t="s">
        <v>430</v>
      </c>
      <c r="E259" s="37" t="s">
        <v>8</v>
      </c>
      <c r="F259" s="37" t="s">
        <v>306</v>
      </c>
      <c r="G259" s="11" t="s">
        <v>102</v>
      </c>
      <c r="H259" s="14" t="s">
        <v>101</v>
      </c>
      <c r="I259" s="4" t="s">
        <v>107</v>
      </c>
      <c r="J259" s="11" t="s">
        <v>143</v>
      </c>
      <c r="K259" s="49">
        <v>3</v>
      </c>
    </row>
    <row r="260" spans="1:11" ht="30.75" thickBot="1" x14ac:dyDescent="0.3">
      <c r="A260" s="27">
        <v>2</v>
      </c>
      <c r="B260" s="46" t="s">
        <v>491</v>
      </c>
      <c r="C260" s="37" t="s">
        <v>423</v>
      </c>
      <c r="D260" s="30" t="s">
        <v>430</v>
      </c>
      <c r="E260" s="31" t="s">
        <v>151</v>
      </c>
      <c r="F260" s="31" t="s">
        <v>469</v>
      </c>
      <c r="G260" s="14" t="s">
        <v>431</v>
      </c>
      <c r="H260" s="14" t="s">
        <v>101</v>
      </c>
      <c r="I260" s="37" t="s">
        <v>105</v>
      </c>
      <c r="J260" s="14" t="s">
        <v>432</v>
      </c>
      <c r="K260" s="49">
        <v>3</v>
      </c>
    </row>
    <row r="261" spans="1:11" ht="30.75" thickBot="1" x14ac:dyDescent="0.3">
      <c r="A261" s="27">
        <v>3</v>
      </c>
      <c r="B261" s="41" t="s">
        <v>492</v>
      </c>
      <c r="C261" s="4" t="s">
        <v>388</v>
      </c>
      <c r="D261" s="35" t="s">
        <v>178</v>
      </c>
      <c r="E261" s="36" t="s">
        <v>6</v>
      </c>
      <c r="F261" s="35" t="s">
        <v>488</v>
      </c>
      <c r="G261" s="11" t="s">
        <v>102</v>
      </c>
      <c r="H261" s="14" t="s">
        <v>101</v>
      </c>
      <c r="I261" s="36" t="s">
        <v>281</v>
      </c>
      <c r="J261" s="11" t="s">
        <v>143</v>
      </c>
      <c r="K261" s="49">
        <v>4</v>
      </c>
    </row>
    <row r="262" spans="1:11" ht="30.75" thickBot="1" x14ac:dyDescent="0.3">
      <c r="A262" s="27">
        <v>4</v>
      </c>
      <c r="B262" s="42" t="s">
        <v>384</v>
      </c>
      <c r="C262" s="4" t="s">
        <v>388</v>
      </c>
      <c r="D262" s="35" t="s">
        <v>178</v>
      </c>
      <c r="E262" s="36" t="s">
        <v>6</v>
      </c>
      <c r="F262" s="36" t="s">
        <v>326</v>
      </c>
      <c r="G262" s="11" t="s">
        <v>102</v>
      </c>
      <c r="H262" s="14" t="s">
        <v>101</v>
      </c>
      <c r="I262" s="36" t="s">
        <v>281</v>
      </c>
      <c r="J262" s="11" t="s">
        <v>143</v>
      </c>
      <c r="K262" s="49">
        <v>4</v>
      </c>
    </row>
    <row r="263" spans="1:11" ht="30.75" thickBot="1" x14ac:dyDescent="0.3">
      <c r="A263" s="27">
        <v>5</v>
      </c>
      <c r="B263" s="43" t="s">
        <v>494</v>
      </c>
      <c r="C263" s="37" t="s">
        <v>423</v>
      </c>
      <c r="D263" s="35" t="s">
        <v>178</v>
      </c>
      <c r="E263" s="4" t="s">
        <v>5</v>
      </c>
      <c r="F263" s="30" t="s">
        <v>487</v>
      </c>
      <c r="G263" s="11" t="s">
        <v>102</v>
      </c>
      <c r="H263" s="14" t="s">
        <v>101</v>
      </c>
      <c r="I263" s="4" t="s">
        <v>107</v>
      </c>
      <c r="J263" s="11" t="s">
        <v>143</v>
      </c>
      <c r="K263" s="49">
        <v>4</v>
      </c>
    </row>
    <row r="264" spans="1:11" ht="30.75" thickBot="1" x14ac:dyDescent="0.3">
      <c r="A264" s="27">
        <v>6</v>
      </c>
      <c r="B264" s="98" t="s">
        <v>493</v>
      </c>
      <c r="C264" s="37" t="s">
        <v>423</v>
      </c>
      <c r="D264" s="35" t="s">
        <v>178</v>
      </c>
      <c r="E264" s="4" t="s">
        <v>5</v>
      </c>
      <c r="F264" s="4" t="s">
        <v>495</v>
      </c>
      <c r="G264" s="11" t="s">
        <v>102</v>
      </c>
      <c r="H264" s="14" t="s">
        <v>101</v>
      </c>
      <c r="I264" s="4" t="s">
        <v>107</v>
      </c>
      <c r="J264" s="11" t="s">
        <v>143</v>
      </c>
      <c r="K264" s="49">
        <v>3</v>
      </c>
    </row>
    <row r="265" spans="1:11" x14ac:dyDescent="0.25">
      <c r="K265" s="20">
        <f>SUM(K258:K264)</f>
        <v>21</v>
      </c>
    </row>
    <row r="268" spans="1:11" ht="15.75" thickBot="1" x14ac:dyDescent="0.3">
      <c r="B268" s="28" t="s">
        <v>524</v>
      </c>
      <c r="C268" s="72" t="s">
        <v>525</v>
      </c>
    </row>
    <row r="269" spans="1:11" ht="15.75" thickBot="1" x14ac:dyDescent="0.3">
      <c r="A269" s="26" t="s">
        <v>0</v>
      </c>
      <c r="B269" s="26" t="s">
        <v>1</v>
      </c>
      <c r="C269" s="26" t="s">
        <v>9</v>
      </c>
      <c r="D269" s="26" t="s">
        <v>392</v>
      </c>
      <c r="E269" s="26" t="s">
        <v>506</v>
      </c>
      <c r="F269" s="26" t="s">
        <v>508</v>
      </c>
      <c r="G269" s="26" t="s">
        <v>507</v>
      </c>
      <c r="H269" s="26" t="s">
        <v>510</v>
      </c>
      <c r="I269" s="26" t="s">
        <v>205</v>
      </c>
      <c r="J269" s="26" t="s">
        <v>203</v>
      </c>
      <c r="K269" s="26" t="s">
        <v>2</v>
      </c>
    </row>
    <row r="270" spans="1:11" ht="30.75" thickBot="1" x14ac:dyDescent="0.3">
      <c r="A270" s="66">
        <v>1</v>
      </c>
      <c r="B270" s="9" t="s">
        <v>514</v>
      </c>
      <c r="C270" s="4" t="s">
        <v>388</v>
      </c>
      <c r="D270" s="30" t="s">
        <v>430</v>
      </c>
      <c r="E270" s="29" t="s">
        <v>513</v>
      </c>
      <c r="F270" s="29" t="s">
        <v>505</v>
      </c>
      <c r="G270" s="29" t="s">
        <v>505</v>
      </c>
      <c r="H270" s="29" t="s">
        <v>511</v>
      </c>
      <c r="I270" s="29" t="s">
        <v>505</v>
      </c>
      <c r="J270" s="37" t="s">
        <v>504</v>
      </c>
      <c r="K270" s="51">
        <v>3</v>
      </c>
    </row>
    <row r="271" spans="1:11" ht="30.75" thickBot="1" x14ac:dyDescent="0.3">
      <c r="A271" s="66">
        <v>2</v>
      </c>
      <c r="B271" s="9" t="s">
        <v>515</v>
      </c>
      <c r="C271" s="4" t="s">
        <v>388</v>
      </c>
      <c r="D271" s="30" t="s">
        <v>430</v>
      </c>
      <c r="E271" s="29" t="s">
        <v>513</v>
      </c>
      <c r="F271" s="29" t="s">
        <v>505</v>
      </c>
      <c r="G271" s="29" t="s">
        <v>505</v>
      </c>
      <c r="H271" s="29" t="s">
        <v>511</v>
      </c>
      <c r="I271" s="36" t="s">
        <v>503</v>
      </c>
      <c r="J271" s="29" t="s">
        <v>4</v>
      </c>
      <c r="K271" s="49">
        <v>2</v>
      </c>
    </row>
    <row r="272" spans="1:11" ht="30.75" thickBot="1" x14ac:dyDescent="0.3">
      <c r="A272" s="66">
        <v>3</v>
      </c>
      <c r="B272" s="9" t="s">
        <v>516</v>
      </c>
      <c r="C272" s="4" t="s">
        <v>388</v>
      </c>
      <c r="D272" s="30" t="s">
        <v>430</v>
      </c>
      <c r="E272" s="29" t="s">
        <v>513</v>
      </c>
      <c r="F272" s="29" t="s">
        <v>505</v>
      </c>
      <c r="G272" s="29" t="s">
        <v>505</v>
      </c>
      <c r="H272" s="29" t="s">
        <v>511</v>
      </c>
      <c r="I272" s="37" t="s">
        <v>502</v>
      </c>
      <c r="J272" s="29" t="s">
        <v>4</v>
      </c>
      <c r="K272" s="49">
        <v>2</v>
      </c>
    </row>
    <row r="273" spans="1:12" ht="30.75" thickBot="1" x14ac:dyDescent="0.3">
      <c r="A273" s="66">
        <v>4</v>
      </c>
      <c r="B273" s="9" t="s">
        <v>517</v>
      </c>
      <c r="C273" s="4" t="s">
        <v>388</v>
      </c>
      <c r="D273" s="30" t="s">
        <v>430</v>
      </c>
      <c r="E273" s="29" t="s">
        <v>513</v>
      </c>
      <c r="F273" s="29" t="s">
        <v>505</v>
      </c>
      <c r="G273" s="29" t="s">
        <v>505</v>
      </c>
      <c r="H273" s="29" t="s">
        <v>511</v>
      </c>
      <c r="I273" s="29" t="s">
        <v>4</v>
      </c>
      <c r="J273" s="29" t="s">
        <v>4</v>
      </c>
      <c r="K273" s="49">
        <v>2</v>
      </c>
    </row>
    <row r="274" spans="1:12" ht="30.75" thickBot="1" x14ac:dyDescent="0.3">
      <c r="A274" s="66">
        <v>5</v>
      </c>
      <c r="B274" s="9" t="s">
        <v>518</v>
      </c>
      <c r="C274" s="4" t="s">
        <v>388</v>
      </c>
      <c r="D274" s="30" t="s">
        <v>430</v>
      </c>
      <c r="E274" s="29" t="s">
        <v>513</v>
      </c>
      <c r="F274" s="29" t="s">
        <v>505</v>
      </c>
      <c r="G274" s="29" t="s">
        <v>505</v>
      </c>
      <c r="H274" s="22" t="s">
        <v>512</v>
      </c>
      <c r="I274" s="29" t="s">
        <v>505</v>
      </c>
      <c r="J274" s="37" t="s">
        <v>504</v>
      </c>
      <c r="K274" s="49">
        <v>2</v>
      </c>
    </row>
    <row r="275" spans="1:12" ht="30.75" thickBot="1" x14ac:dyDescent="0.3">
      <c r="A275" s="66">
        <v>6</v>
      </c>
      <c r="B275" s="9" t="s">
        <v>519</v>
      </c>
      <c r="C275" s="4" t="s">
        <v>388</v>
      </c>
      <c r="D275" s="30" t="s">
        <v>430</v>
      </c>
      <c r="E275" s="29" t="s">
        <v>513</v>
      </c>
      <c r="F275" s="29" t="s">
        <v>505</v>
      </c>
      <c r="G275" s="29" t="s">
        <v>505</v>
      </c>
      <c r="H275" s="22" t="s">
        <v>512</v>
      </c>
      <c r="I275" s="36" t="s">
        <v>503</v>
      </c>
      <c r="J275" s="29" t="s">
        <v>4</v>
      </c>
      <c r="K275" s="49">
        <v>2</v>
      </c>
    </row>
    <row r="276" spans="1:12" ht="30.75" thickBot="1" x14ac:dyDescent="0.3">
      <c r="A276" s="66">
        <v>7</v>
      </c>
      <c r="B276" s="9" t="s">
        <v>520</v>
      </c>
      <c r="C276" s="4" t="s">
        <v>388</v>
      </c>
      <c r="D276" s="30" t="s">
        <v>430</v>
      </c>
      <c r="E276" s="29" t="s">
        <v>513</v>
      </c>
      <c r="F276" s="29" t="s">
        <v>505</v>
      </c>
      <c r="G276" s="29" t="s">
        <v>505</v>
      </c>
      <c r="H276" s="22" t="s">
        <v>512</v>
      </c>
      <c r="I276" s="29" t="s">
        <v>505</v>
      </c>
      <c r="J276" s="29" t="s">
        <v>4</v>
      </c>
      <c r="K276" s="51">
        <v>3</v>
      </c>
    </row>
    <row r="277" spans="1:12" ht="30.75" thickBot="1" x14ac:dyDescent="0.3">
      <c r="A277" s="66">
        <v>8</v>
      </c>
      <c r="B277" s="9" t="s">
        <v>521</v>
      </c>
      <c r="C277" s="4" t="s">
        <v>388</v>
      </c>
      <c r="D277" s="30" t="s">
        <v>430</v>
      </c>
      <c r="E277" s="29" t="s">
        <v>513</v>
      </c>
      <c r="F277" s="35" t="s">
        <v>509</v>
      </c>
      <c r="G277" s="35" t="s">
        <v>509</v>
      </c>
      <c r="H277" s="29" t="s">
        <v>511</v>
      </c>
      <c r="I277" s="29" t="s">
        <v>505</v>
      </c>
      <c r="J277" s="37" t="s">
        <v>504</v>
      </c>
      <c r="K277" s="51">
        <v>3</v>
      </c>
    </row>
    <row r="278" spans="1:12" ht="30.75" thickBot="1" x14ac:dyDescent="0.3">
      <c r="A278" s="66">
        <v>9</v>
      </c>
      <c r="B278" s="9" t="s">
        <v>522</v>
      </c>
      <c r="C278" s="4" t="s">
        <v>388</v>
      </c>
      <c r="D278" s="30" t="s">
        <v>430</v>
      </c>
      <c r="E278" s="29" t="s">
        <v>513</v>
      </c>
      <c r="F278" s="35" t="s">
        <v>509</v>
      </c>
      <c r="G278" s="29" t="s">
        <v>505</v>
      </c>
      <c r="H278" s="29" t="s">
        <v>511</v>
      </c>
      <c r="I278" s="29" t="s">
        <v>505</v>
      </c>
      <c r="J278" s="37" t="s">
        <v>504</v>
      </c>
      <c r="K278" s="51">
        <v>3</v>
      </c>
    </row>
    <row r="279" spans="1:12" ht="30.75" thickBot="1" x14ac:dyDescent="0.3">
      <c r="A279" s="66">
        <v>10</v>
      </c>
      <c r="B279" s="9" t="s">
        <v>523</v>
      </c>
      <c r="C279" s="4" t="s">
        <v>388</v>
      </c>
      <c r="D279" s="30" t="s">
        <v>430</v>
      </c>
      <c r="E279" s="29" t="s">
        <v>513</v>
      </c>
      <c r="F279" s="29" t="s">
        <v>505</v>
      </c>
      <c r="G279" s="35" t="s">
        <v>509</v>
      </c>
      <c r="H279" s="29" t="s">
        <v>511</v>
      </c>
      <c r="I279" s="29" t="s">
        <v>505</v>
      </c>
      <c r="J279" s="37" t="s">
        <v>504</v>
      </c>
      <c r="K279" s="51">
        <v>3</v>
      </c>
    </row>
    <row r="280" spans="1:12" x14ac:dyDescent="0.25">
      <c r="K280" s="20">
        <f>SUM(K270:K279)</f>
        <v>25</v>
      </c>
    </row>
    <row r="282" spans="1:12" ht="15.75" thickBot="1" x14ac:dyDescent="0.3">
      <c r="B282" s="28" t="s">
        <v>541</v>
      </c>
      <c r="C282" s="72" t="s">
        <v>540</v>
      </c>
    </row>
    <row r="283" spans="1:12" ht="15.75" thickBot="1" x14ac:dyDescent="0.3">
      <c r="A283" s="26" t="s">
        <v>0</v>
      </c>
      <c r="B283" s="26" t="s">
        <v>1</v>
      </c>
      <c r="C283" s="26" t="s">
        <v>9</v>
      </c>
      <c r="D283" s="26" t="s">
        <v>392</v>
      </c>
      <c r="E283" s="26" t="s">
        <v>3</v>
      </c>
      <c r="F283" s="26" t="s">
        <v>391</v>
      </c>
      <c r="G283" s="26" t="s">
        <v>68</v>
      </c>
      <c r="H283" s="26" t="s">
        <v>103</v>
      </c>
      <c r="I283" s="26" t="s">
        <v>323</v>
      </c>
      <c r="J283" s="26" t="s">
        <v>70</v>
      </c>
      <c r="K283" s="26" t="s">
        <v>538</v>
      </c>
      <c r="L283" s="26" t="s">
        <v>2</v>
      </c>
    </row>
    <row r="284" spans="1:12" ht="30.75" thickBot="1" x14ac:dyDescent="0.3">
      <c r="A284" s="27">
        <v>1</v>
      </c>
      <c r="B284" s="53" t="s">
        <v>544</v>
      </c>
      <c r="C284" s="4" t="s">
        <v>549</v>
      </c>
      <c r="D284" s="30" t="s">
        <v>430</v>
      </c>
      <c r="E284" s="37" t="s">
        <v>8</v>
      </c>
      <c r="F284" s="39" t="s">
        <v>535</v>
      </c>
      <c r="G284" s="11" t="s">
        <v>102</v>
      </c>
      <c r="H284" s="14" t="s">
        <v>101</v>
      </c>
      <c r="I284" s="4" t="s">
        <v>107</v>
      </c>
      <c r="J284" s="11" t="s">
        <v>143</v>
      </c>
      <c r="K284" s="29" t="s">
        <v>10</v>
      </c>
      <c r="L284" s="49">
        <v>3</v>
      </c>
    </row>
    <row r="285" spans="1:12" ht="30.75" thickBot="1" x14ac:dyDescent="0.3">
      <c r="A285" s="27">
        <v>2</v>
      </c>
      <c r="B285" s="53" t="s">
        <v>489</v>
      </c>
      <c r="C285" s="4" t="s">
        <v>533</v>
      </c>
      <c r="D285" s="30" t="s">
        <v>430</v>
      </c>
      <c r="E285" s="37" t="s">
        <v>8</v>
      </c>
      <c r="F285" s="39" t="s">
        <v>535</v>
      </c>
      <c r="G285" s="11" t="s">
        <v>102</v>
      </c>
      <c r="H285" s="14" t="s">
        <v>101</v>
      </c>
      <c r="I285" s="4" t="s">
        <v>107</v>
      </c>
      <c r="J285" s="11" t="s">
        <v>143</v>
      </c>
      <c r="K285" s="29" t="s">
        <v>10</v>
      </c>
      <c r="L285" s="49">
        <v>3</v>
      </c>
    </row>
    <row r="286" spans="1:12" ht="30.75" thickBot="1" x14ac:dyDescent="0.3">
      <c r="A286" s="27">
        <v>3</v>
      </c>
      <c r="B286" s="69" t="s">
        <v>490</v>
      </c>
      <c r="C286" s="4" t="s">
        <v>533</v>
      </c>
      <c r="D286" s="40" t="s">
        <v>468</v>
      </c>
      <c r="E286" s="31" t="s">
        <v>419</v>
      </c>
      <c r="F286" s="39" t="s">
        <v>553</v>
      </c>
      <c r="G286" s="11" t="s">
        <v>102</v>
      </c>
      <c r="H286" s="14" t="s">
        <v>101</v>
      </c>
      <c r="I286" s="4" t="s">
        <v>107</v>
      </c>
      <c r="J286" s="11" t="s">
        <v>143</v>
      </c>
      <c r="K286" s="29" t="s">
        <v>10</v>
      </c>
      <c r="L286" s="49">
        <v>3</v>
      </c>
    </row>
    <row r="287" spans="1:12" ht="45.75" thickBot="1" x14ac:dyDescent="0.3">
      <c r="A287" s="27">
        <v>4</v>
      </c>
      <c r="B287" s="46" t="s">
        <v>545</v>
      </c>
      <c r="C287" s="4" t="s">
        <v>550</v>
      </c>
      <c r="D287" s="30" t="s">
        <v>430</v>
      </c>
      <c r="E287" s="29" t="s">
        <v>534</v>
      </c>
      <c r="F287" s="110" t="s">
        <v>552</v>
      </c>
      <c r="G287" s="29" t="s">
        <v>397</v>
      </c>
      <c r="H287" s="14" t="s">
        <v>101</v>
      </c>
      <c r="I287" s="4" t="s">
        <v>107</v>
      </c>
      <c r="J287" s="11" t="s">
        <v>143</v>
      </c>
      <c r="K287" s="29" t="s">
        <v>10</v>
      </c>
      <c r="L287" s="49">
        <v>4</v>
      </c>
    </row>
    <row r="288" spans="1:12" ht="30.75" thickBot="1" x14ac:dyDescent="0.3">
      <c r="A288" s="27">
        <v>5</v>
      </c>
      <c r="B288" s="53" t="s">
        <v>546</v>
      </c>
      <c r="C288" s="4" t="s">
        <v>549</v>
      </c>
      <c r="D288" s="30" t="s">
        <v>430</v>
      </c>
      <c r="E288" s="37" t="s">
        <v>8</v>
      </c>
      <c r="F288" s="39" t="s">
        <v>535</v>
      </c>
      <c r="G288" s="11" t="s">
        <v>102</v>
      </c>
      <c r="H288" s="14" t="s">
        <v>101</v>
      </c>
      <c r="I288" s="4" t="s">
        <v>107</v>
      </c>
      <c r="J288" s="7" t="s">
        <v>537</v>
      </c>
      <c r="K288" s="7" t="s">
        <v>539</v>
      </c>
      <c r="L288" s="49">
        <v>4</v>
      </c>
    </row>
    <row r="289" spans="1:12" ht="30.75" thickBot="1" x14ac:dyDescent="0.3">
      <c r="A289" s="27">
        <v>6</v>
      </c>
      <c r="B289" s="41" t="s">
        <v>547</v>
      </c>
      <c r="C289" s="4" t="s">
        <v>549</v>
      </c>
      <c r="D289" s="35" t="s">
        <v>178</v>
      </c>
      <c r="E289" s="36" t="s">
        <v>6</v>
      </c>
      <c r="F289" s="111" t="s">
        <v>536</v>
      </c>
      <c r="G289" s="11" t="s">
        <v>102</v>
      </c>
      <c r="H289" s="14" t="s">
        <v>101</v>
      </c>
      <c r="I289" s="36" t="s">
        <v>281</v>
      </c>
      <c r="J289" s="11" t="s">
        <v>143</v>
      </c>
      <c r="K289" s="29" t="s">
        <v>10</v>
      </c>
      <c r="L289" s="49">
        <v>3</v>
      </c>
    </row>
    <row r="290" spans="1:12" ht="45.75" thickBot="1" x14ac:dyDescent="0.3">
      <c r="A290" s="27">
        <v>7</v>
      </c>
      <c r="B290" s="42" t="s">
        <v>548</v>
      </c>
      <c r="C290" s="4" t="s">
        <v>550</v>
      </c>
      <c r="D290" s="35" t="s">
        <v>178</v>
      </c>
      <c r="E290" s="29" t="s">
        <v>551</v>
      </c>
      <c r="F290" s="112" t="s">
        <v>542</v>
      </c>
      <c r="G290" s="29" t="s">
        <v>397</v>
      </c>
      <c r="H290" s="14" t="s">
        <v>101</v>
      </c>
      <c r="I290" s="36" t="s">
        <v>281</v>
      </c>
      <c r="J290" s="11" t="s">
        <v>143</v>
      </c>
      <c r="K290" s="29" t="s">
        <v>10</v>
      </c>
      <c r="L290" s="49">
        <v>5</v>
      </c>
    </row>
    <row r="291" spans="1:12" x14ac:dyDescent="0.25">
      <c r="L291" s="20">
        <f>SUM(L284:L290)</f>
        <v>25</v>
      </c>
    </row>
    <row r="293" spans="1:12" x14ac:dyDescent="0.25">
      <c r="C293" s="113" t="s">
        <v>543</v>
      </c>
      <c r="F293" s="25" t="s">
        <v>557</v>
      </c>
    </row>
    <row r="398" spans="1:6" ht="15.75" thickBot="1" x14ac:dyDescent="0.3"/>
    <row r="399" spans="1:6" ht="15.75" thickBot="1" x14ac:dyDescent="0.3">
      <c r="A399" s="26" t="s">
        <v>0</v>
      </c>
      <c r="B399" s="26" t="s">
        <v>1</v>
      </c>
      <c r="C399" s="26" t="s">
        <v>9</v>
      </c>
      <c r="D399" s="26" t="s">
        <v>392</v>
      </c>
      <c r="E399" s="26" t="s">
        <v>3</v>
      </c>
      <c r="F399" s="26" t="s">
        <v>322</v>
      </c>
    </row>
    <row r="400" spans="1:6" ht="30.75" thickBot="1" x14ac:dyDescent="0.3">
      <c r="A400" s="27">
        <v>4</v>
      </c>
      <c r="B400" s="42" t="s">
        <v>416</v>
      </c>
      <c r="C400" s="37" t="s">
        <v>388</v>
      </c>
      <c r="D400" s="22" t="s">
        <v>415</v>
      </c>
      <c r="E400" s="36" t="s">
        <v>6</v>
      </c>
      <c r="F400" s="23" t="s">
        <v>326</v>
      </c>
    </row>
    <row r="401" spans="1:6" ht="45.75" thickBot="1" x14ac:dyDescent="0.3">
      <c r="A401" s="27">
        <v>5</v>
      </c>
      <c r="B401" s="71" t="s">
        <v>466</v>
      </c>
      <c r="C401" s="37" t="s">
        <v>388</v>
      </c>
      <c r="D401" s="22" t="s">
        <v>415</v>
      </c>
      <c r="E401" s="31" t="s">
        <v>8</v>
      </c>
      <c r="F401" s="5" t="s">
        <v>385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80" zoomScaleNormal="80" workbookViewId="0">
      <selection activeCell="I36" sqref="I36"/>
    </sheetView>
  </sheetViews>
  <sheetFormatPr defaultRowHeight="15" x14ac:dyDescent="0.25"/>
  <cols>
    <col min="1" max="1" width="7.28515625" style="20" bestFit="1" customWidth="1"/>
    <col min="2" max="2" width="30.140625" bestFit="1" customWidth="1"/>
    <col min="3" max="3" width="34.5703125" style="25" bestFit="1" customWidth="1"/>
    <col min="4" max="4" width="34.42578125" style="25" bestFit="1" customWidth="1"/>
    <col min="5" max="8" width="7.140625" customWidth="1"/>
    <col min="9" max="12" width="10" customWidth="1"/>
    <col min="13" max="13" width="11.42578125" bestFit="1" customWidth="1"/>
    <col min="14" max="14" width="10" bestFit="1" customWidth="1"/>
    <col min="15" max="15" width="11.42578125" bestFit="1" customWidth="1"/>
    <col min="16" max="16" width="11.5703125" customWidth="1"/>
  </cols>
  <sheetData>
    <row r="1" spans="1:15" s="25" customFormat="1" x14ac:dyDescent="0.25">
      <c r="A1" s="20"/>
      <c r="C1" s="109" t="s">
        <v>481</v>
      </c>
    </row>
    <row r="2" spans="1:15" s="25" customFormat="1" x14ac:dyDescent="0.25">
      <c r="A2" s="94"/>
      <c r="B2" s="94" t="s">
        <v>453</v>
      </c>
      <c r="C2" s="109" t="s">
        <v>528</v>
      </c>
    </row>
    <row r="3" spans="1:15" ht="15.75" thickBot="1" x14ac:dyDescent="0.3">
      <c r="A3" s="94"/>
      <c r="B3" s="95" t="s">
        <v>454</v>
      </c>
      <c r="C3" s="72" t="s">
        <v>532</v>
      </c>
      <c r="E3" s="25"/>
      <c r="F3" s="25"/>
      <c r="G3" s="25"/>
      <c r="H3" s="25"/>
      <c r="I3" s="25"/>
      <c r="J3" s="25"/>
      <c r="K3" s="25"/>
      <c r="L3" s="25"/>
      <c r="M3" s="25"/>
    </row>
    <row r="4" spans="1:15" ht="15.75" thickBot="1" x14ac:dyDescent="0.3">
      <c r="A4" s="82" t="s">
        <v>0</v>
      </c>
      <c r="B4" s="86" t="s">
        <v>1</v>
      </c>
      <c r="C4" s="86" t="s">
        <v>440</v>
      </c>
      <c r="D4" s="86" t="s">
        <v>441</v>
      </c>
      <c r="E4" s="86" t="s">
        <v>404</v>
      </c>
      <c r="F4" s="86" t="s">
        <v>405</v>
      </c>
      <c r="G4" s="86" t="s">
        <v>406</v>
      </c>
      <c r="H4" s="86" t="s">
        <v>407</v>
      </c>
      <c r="I4" s="86" t="s">
        <v>408</v>
      </c>
      <c r="J4" s="86" t="s">
        <v>409</v>
      </c>
      <c r="K4" s="86" t="s">
        <v>410</v>
      </c>
      <c r="L4" s="86" t="s">
        <v>411</v>
      </c>
      <c r="M4" s="86" t="s">
        <v>412</v>
      </c>
      <c r="N4" s="86" t="s">
        <v>2</v>
      </c>
    </row>
    <row r="5" spans="1:15" ht="15.75" thickBot="1" x14ac:dyDescent="0.3">
      <c r="A5" s="83" t="s">
        <v>413</v>
      </c>
      <c r="B5" s="76" t="s">
        <v>480</v>
      </c>
      <c r="C5" s="80" t="s">
        <v>442</v>
      </c>
      <c r="D5" s="80" t="s">
        <v>443</v>
      </c>
      <c r="E5" s="74">
        <v>13</v>
      </c>
      <c r="F5" s="74">
        <v>6</v>
      </c>
      <c r="G5" s="74">
        <v>2</v>
      </c>
      <c r="H5" s="74">
        <v>79</v>
      </c>
      <c r="I5" s="75">
        <v>2.7160000000000002</v>
      </c>
      <c r="J5" s="75">
        <v>2.6960000000000002</v>
      </c>
      <c r="K5" s="80">
        <v>19</v>
      </c>
      <c r="L5" s="80">
        <v>15</v>
      </c>
      <c r="M5" s="80">
        <v>21</v>
      </c>
      <c r="N5" s="74">
        <v>3</v>
      </c>
    </row>
    <row r="6" spans="1:15" ht="15.75" thickBot="1" x14ac:dyDescent="0.3">
      <c r="A6" s="84">
        <v>2</v>
      </c>
      <c r="B6" s="100" t="s">
        <v>444</v>
      </c>
      <c r="C6" s="80" t="s">
        <v>442</v>
      </c>
      <c r="D6" s="80" t="s">
        <v>443</v>
      </c>
      <c r="E6" s="77">
        <v>16</v>
      </c>
      <c r="F6" s="78">
        <v>0</v>
      </c>
      <c r="G6" s="79">
        <v>0</v>
      </c>
      <c r="H6" s="78">
        <v>84</v>
      </c>
      <c r="I6" s="80">
        <v>2.6349999999999998</v>
      </c>
      <c r="J6" s="80">
        <v>2.6349999999999998</v>
      </c>
      <c r="K6" s="80">
        <v>16</v>
      </c>
      <c r="L6" s="80">
        <v>16</v>
      </c>
      <c r="M6" s="80">
        <v>16</v>
      </c>
      <c r="N6" s="85">
        <v>4</v>
      </c>
      <c r="O6" t="s">
        <v>299</v>
      </c>
    </row>
    <row r="7" spans="1:15" ht="15.75" thickBot="1" x14ac:dyDescent="0.3">
      <c r="A7" s="84">
        <v>3</v>
      </c>
      <c r="B7" s="76" t="s">
        <v>445</v>
      </c>
      <c r="C7" s="80" t="s">
        <v>442</v>
      </c>
      <c r="D7" s="80" t="s">
        <v>443</v>
      </c>
      <c r="E7" s="77">
        <v>21</v>
      </c>
      <c r="F7" s="78">
        <v>0</v>
      </c>
      <c r="G7" s="74">
        <v>0</v>
      </c>
      <c r="H7" s="78">
        <v>79</v>
      </c>
      <c r="I7" s="80">
        <v>2.7160000000000002</v>
      </c>
      <c r="J7" s="80">
        <v>2.7160000000000002</v>
      </c>
      <c r="K7" s="75">
        <v>21</v>
      </c>
      <c r="L7" s="87">
        <v>21</v>
      </c>
      <c r="M7" s="80">
        <v>21</v>
      </c>
      <c r="N7" s="74">
        <v>3</v>
      </c>
    </row>
    <row r="8" spans="1:15" ht="15.75" thickBot="1" x14ac:dyDescent="0.3">
      <c r="A8" s="84">
        <v>4</v>
      </c>
      <c r="B8" s="76" t="s">
        <v>446</v>
      </c>
      <c r="C8" s="80" t="s">
        <v>442</v>
      </c>
      <c r="D8" s="80" t="s">
        <v>443</v>
      </c>
      <c r="E8" s="77">
        <v>25</v>
      </c>
      <c r="F8" s="78">
        <v>0</v>
      </c>
      <c r="G8" s="78">
        <v>0</v>
      </c>
      <c r="H8" s="78">
        <v>75</v>
      </c>
      <c r="I8" s="80">
        <v>2.7810000000000001</v>
      </c>
      <c r="J8" s="80">
        <v>2.7810000000000001</v>
      </c>
      <c r="K8" s="80">
        <v>25</v>
      </c>
      <c r="L8" s="80">
        <v>25</v>
      </c>
      <c r="M8" s="80">
        <v>25</v>
      </c>
      <c r="N8" s="85">
        <v>4</v>
      </c>
      <c r="O8" t="s">
        <v>299</v>
      </c>
    </row>
    <row r="9" spans="1:15" ht="15.75" thickBot="1" x14ac:dyDescent="0.3">
      <c r="A9" s="84">
        <v>5</v>
      </c>
      <c r="B9" s="100" t="s">
        <v>447</v>
      </c>
      <c r="C9" s="80" t="s">
        <v>442</v>
      </c>
      <c r="D9" s="80" t="s">
        <v>443</v>
      </c>
      <c r="E9" s="78">
        <v>16</v>
      </c>
      <c r="F9" s="78">
        <v>0</v>
      </c>
      <c r="G9" s="79">
        <v>2</v>
      </c>
      <c r="H9" s="78">
        <v>82</v>
      </c>
      <c r="I9" s="80">
        <v>2.6680000000000001</v>
      </c>
      <c r="J9" s="80">
        <v>2.6480000000000001</v>
      </c>
      <c r="K9" s="80">
        <v>16</v>
      </c>
      <c r="L9" s="80">
        <v>18</v>
      </c>
      <c r="M9" s="80">
        <v>18</v>
      </c>
      <c r="N9" s="85">
        <v>4</v>
      </c>
      <c r="O9" t="s">
        <v>299</v>
      </c>
    </row>
    <row r="10" spans="1:15" ht="15.75" thickBot="1" x14ac:dyDescent="0.3">
      <c r="A10" s="84">
        <v>6</v>
      </c>
      <c r="B10" s="100" t="s">
        <v>448</v>
      </c>
      <c r="C10" s="80" t="s">
        <v>442</v>
      </c>
      <c r="D10" s="80" t="s">
        <v>443</v>
      </c>
      <c r="E10" s="81">
        <v>16</v>
      </c>
      <c r="F10" s="81">
        <v>0</v>
      </c>
      <c r="G10" s="79">
        <v>5</v>
      </c>
      <c r="H10" s="78">
        <v>79</v>
      </c>
      <c r="I10" s="80">
        <v>2.7160000000000002</v>
      </c>
      <c r="J10" s="80">
        <v>2.6659999999999999</v>
      </c>
      <c r="K10" s="80">
        <v>16</v>
      </c>
      <c r="L10" s="87">
        <v>21</v>
      </c>
      <c r="M10" s="80">
        <v>21</v>
      </c>
      <c r="N10" s="85">
        <v>4</v>
      </c>
      <c r="O10" t="s">
        <v>299</v>
      </c>
    </row>
    <row r="11" spans="1:15" ht="15.75" thickBot="1" x14ac:dyDescent="0.3">
      <c r="A11" s="84">
        <v>7</v>
      </c>
      <c r="B11" s="76" t="s">
        <v>449</v>
      </c>
      <c r="C11" s="80" t="s">
        <v>442</v>
      </c>
      <c r="D11" s="80" t="s">
        <v>443</v>
      </c>
      <c r="E11" s="78">
        <v>19</v>
      </c>
      <c r="F11" s="78">
        <v>0</v>
      </c>
      <c r="G11" s="78">
        <v>2</v>
      </c>
      <c r="H11" s="78">
        <v>79</v>
      </c>
      <c r="I11" s="80">
        <v>2.7160000000000002</v>
      </c>
      <c r="J11" s="80">
        <v>2.6960000000000002</v>
      </c>
      <c r="K11" s="80">
        <v>19</v>
      </c>
      <c r="L11" s="87">
        <v>21</v>
      </c>
      <c r="M11" s="80">
        <v>21</v>
      </c>
      <c r="N11" s="78">
        <v>3</v>
      </c>
    </row>
    <row r="12" spans="1:15" x14ac:dyDescent="0.25">
      <c r="A12" s="21"/>
      <c r="B12" s="25"/>
      <c r="C12" s="20"/>
      <c r="D12" s="20"/>
      <c r="E12" s="25"/>
      <c r="F12" s="25"/>
      <c r="G12" s="25"/>
      <c r="H12" s="25"/>
      <c r="I12" s="25"/>
      <c r="J12" s="25"/>
      <c r="K12" s="20"/>
      <c r="L12" s="20"/>
      <c r="M12" s="20"/>
      <c r="N12" s="20">
        <f>SUM(N5:N11)</f>
        <v>25</v>
      </c>
    </row>
    <row r="13" spans="1:15" s="25" customFormat="1" x14ac:dyDescent="0.25">
      <c r="A13" s="21"/>
      <c r="C13" s="109" t="s">
        <v>482</v>
      </c>
      <c r="D13" s="20"/>
      <c r="K13" s="20"/>
      <c r="L13" s="20"/>
      <c r="M13" s="20"/>
      <c r="N13" s="20"/>
    </row>
    <row r="14" spans="1:15" ht="15.75" thickBot="1" x14ac:dyDescent="0.3">
      <c r="A14" s="18"/>
      <c r="B14" s="95" t="s">
        <v>455</v>
      </c>
      <c r="C14" s="72" t="s">
        <v>529</v>
      </c>
      <c r="D14" s="20"/>
      <c r="E14" s="25"/>
      <c r="F14" s="25"/>
      <c r="G14" s="25"/>
      <c r="H14" s="25"/>
      <c r="I14" s="25"/>
      <c r="J14" s="25"/>
      <c r="K14" s="20"/>
      <c r="L14" s="20"/>
      <c r="M14" s="20"/>
    </row>
    <row r="15" spans="1:15" ht="15.75" thickBot="1" x14ac:dyDescent="0.3">
      <c r="A15" s="82" t="s">
        <v>0</v>
      </c>
      <c r="B15" s="86" t="s">
        <v>1</v>
      </c>
      <c r="C15" s="86" t="s">
        <v>440</v>
      </c>
      <c r="D15" s="86" t="s">
        <v>441</v>
      </c>
      <c r="E15" s="86" t="s">
        <v>404</v>
      </c>
      <c r="F15" s="86" t="s">
        <v>405</v>
      </c>
      <c r="G15" s="86" t="s">
        <v>406</v>
      </c>
      <c r="H15" s="86" t="s">
        <v>407</v>
      </c>
      <c r="I15" s="86" t="s">
        <v>408</v>
      </c>
      <c r="J15" s="86" t="s">
        <v>409</v>
      </c>
      <c r="K15" s="86" t="s">
        <v>410</v>
      </c>
      <c r="L15" s="86" t="s">
        <v>411</v>
      </c>
      <c r="M15" s="86" t="s">
        <v>412</v>
      </c>
      <c r="N15" s="86" t="s">
        <v>2</v>
      </c>
    </row>
    <row r="16" spans="1:15" ht="15.75" thickBot="1" x14ac:dyDescent="0.3">
      <c r="A16" s="83" t="s">
        <v>413</v>
      </c>
      <c r="B16" s="76" t="s">
        <v>480</v>
      </c>
      <c r="C16" s="80" t="s">
        <v>442</v>
      </c>
      <c r="D16" s="80" t="s">
        <v>443</v>
      </c>
      <c r="E16" s="74">
        <v>13</v>
      </c>
      <c r="F16" s="74">
        <v>6</v>
      </c>
      <c r="G16" s="74">
        <v>2</v>
      </c>
      <c r="H16" s="74">
        <v>79</v>
      </c>
      <c r="I16" s="75">
        <v>2.7160000000000002</v>
      </c>
      <c r="J16" s="75">
        <v>2.6960000000000002</v>
      </c>
      <c r="K16" s="80">
        <v>19</v>
      </c>
      <c r="L16" s="80">
        <v>15</v>
      </c>
      <c r="M16" s="80">
        <v>21</v>
      </c>
      <c r="N16" s="88">
        <v>4</v>
      </c>
      <c r="O16" t="s">
        <v>299</v>
      </c>
    </row>
    <row r="17" spans="1:15" ht="15.75" thickBot="1" x14ac:dyDescent="0.3">
      <c r="A17" s="84">
        <v>2</v>
      </c>
      <c r="B17" s="100" t="s">
        <v>444</v>
      </c>
      <c r="C17" s="80" t="s">
        <v>442</v>
      </c>
      <c r="D17" s="80" t="s">
        <v>443</v>
      </c>
      <c r="E17" s="77">
        <v>16</v>
      </c>
      <c r="F17" s="78">
        <v>0</v>
      </c>
      <c r="G17" s="79">
        <v>0</v>
      </c>
      <c r="H17" s="78">
        <v>84</v>
      </c>
      <c r="I17" s="80">
        <v>2.6349999999999998</v>
      </c>
      <c r="J17" s="80">
        <v>2.6349999999999998</v>
      </c>
      <c r="K17" s="80">
        <v>16</v>
      </c>
      <c r="L17" s="80">
        <v>16</v>
      </c>
      <c r="M17" s="80">
        <v>16</v>
      </c>
      <c r="N17" s="78">
        <v>3</v>
      </c>
    </row>
    <row r="18" spans="1:15" ht="15.75" thickBot="1" x14ac:dyDescent="0.3">
      <c r="A18" s="84">
        <v>3</v>
      </c>
      <c r="B18" s="100" t="s">
        <v>447</v>
      </c>
      <c r="C18" s="80" t="s">
        <v>442</v>
      </c>
      <c r="D18" s="80" t="s">
        <v>443</v>
      </c>
      <c r="E18" s="78">
        <v>16</v>
      </c>
      <c r="F18" s="78">
        <v>0</v>
      </c>
      <c r="G18" s="79">
        <v>2</v>
      </c>
      <c r="H18" s="78">
        <v>82</v>
      </c>
      <c r="I18" s="80">
        <v>2.6680000000000001</v>
      </c>
      <c r="J18" s="80">
        <v>2.6480000000000001</v>
      </c>
      <c r="K18" s="80">
        <v>16</v>
      </c>
      <c r="L18" s="80">
        <v>18</v>
      </c>
      <c r="M18" s="80">
        <v>18</v>
      </c>
      <c r="N18" s="78">
        <v>3</v>
      </c>
    </row>
    <row r="19" spans="1:15" ht="15.75" thickBot="1" x14ac:dyDescent="0.3">
      <c r="A19" s="84">
        <v>4</v>
      </c>
      <c r="B19" s="100" t="s">
        <v>448</v>
      </c>
      <c r="C19" s="80" t="s">
        <v>442</v>
      </c>
      <c r="D19" s="80" t="s">
        <v>443</v>
      </c>
      <c r="E19" s="81">
        <v>16</v>
      </c>
      <c r="F19" s="81">
        <v>0</v>
      </c>
      <c r="G19" s="79">
        <v>5</v>
      </c>
      <c r="H19" s="78">
        <v>79</v>
      </c>
      <c r="I19" s="80">
        <v>2.7160000000000002</v>
      </c>
      <c r="J19" s="80">
        <v>2.6659999999999999</v>
      </c>
      <c r="K19" s="80">
        <v>16</v>
      </c>
      <c r="L19" s="87">
        <v>21</v>
      </c>
      <c r="M19" s="80">
        <v>21</v>
      </c>
      <c r="N19" s="78">
        <v>3</v>
      </c>
    </row>
    <row r="20" spans="1:15" ht="15.75" thickBot="1" x14ac:dyDescent="0.3">
      <c r="A20" s="84">
        <v>5</v>
      </c>
      <c r="B20" s="76" t="s">
        <v>450</v>
      </c>
      <c r="C20" s="80" t="s">
        <v>442</v>
      </c>
      <c r="D20" s="80" t="s">
        <v>443</v>
      </c>
      <c r="E20" s="81">
        <v>13</v>
      </c>
      <c r="F20" s="81">
        <v>3</v>
      </c>
      <c r="G20" s="78">
        <v>5</v>
      </c>
      <c r="H20" s="78">
        <v>79</v>
      </c>
      <c r="I20" s="80">
        <v>2.7160000000000002</v>
      </c>
      <c r="J20" s="80">
        <v>2.6659999999999999</v>
      </c>
      <c r="K20" s="80">
        <v>16</v>
      </c>
      <c r="L20" s="80">
        <v>18</v>
      </c>
      <c r="M20" s="80">
        <v>21</v>
      </c>
      <c r="N20" s="85">
        <v>4</v>
      </c>
      <c r="O20" t="s">
        <v>299</v>
      </c>
    </row>
    <row r="21" spans="1:15" ht="15.75" thickBot="1" x14ac:dyDescent="0.3">
      <c r="A21" s="84">
        <v>6</v>
      </c>
      <c r="B21" s="76" t="s">
        <v>451</v>
      </c>
      <c r="C21" s="80" t="s">
        <v>442</v>
      </c>
      <c r="D21" s="80" t="s">
        <v>443</v>
      </c>
      <c r="E21" s="81">
        <v>11</v>
      </c>
      <c r="F21" s="81">
        <v>5</v>
      </c>
      <c r="G21" s="78">
        <v>5</v>
      </c>
      <c r="H21" s="78">
        <v>79</v>
      </c>
      <c r="I21" s="80">
        <v>2.7160000000000002</v>
      </c>
      <c r="J21" s="80">
        <v>2.6659999999999999</v>
      </c>
      <c r="K21" s="80">
        <v>16</v>
      </c>
      <c r="L21" s="80">
        <v>16</v>
      </c>
      <c r="M21" s="80">
        <v>21</v>
      </c>
      <c r="N21" s="85">
        <v>4</v>
      </c>
      <c r="O21" t="s">
        <v>299</v>
      </c>
    </row>
    <row r="22" spans="1:15" ht="15.75" thickBot="1" x14ac:dyDescent="0.3">
      <c r="A22" s="84">
        <v>7</v>
      </c>
      <c r="B22" s="76" t="s">
        <v>452</v>
      </c>
      <c r="C22" s="80" t="s">
        <v>442</v>
      </c>
      <c r="D22" s="80" t="s">
        <v>443</v>
      </c>
      <c r="E22" s="81">
        <v>9</v>
      </c>
      <c r="F22" s="81">
        <v>7</v>
      </c>
      <c r="G22" s="78">
        <v>5</v>
      </c>
      <c r="H22" s="78">
        <v>79</v>
      </c>
      <c r="I22" s="80">
        <v>2.7160000000000002</v>
      </c>
      <c r="J22" s="80">
        <v>2.6659999999999999</v>
      </c>
      <c r="K22" s="80">
        <v>16</v>
      </c>
      <c r="L22" s="80">
        <v>14</v>
      </c>
      <c r="M22" s="80">
        <v>21</v>
      </c>
      <c r="N22" s="85">
        <v>4</v>
      </c>
      <c r="O22" s="25" t="s">
        <v>299</v>
      </c>
    </row>
    <row r="23" spans="1:15" ht="15.75" thickBot="1" x14ac:dyDescent="0.3">
      <c r="N23" s="20">
        <f>SUM(N16:N22)</f>
        <v>25</v>
      </c>
    </row>
    <row r="24" spans="1:15" ht="15.75" thickBot="1" x14ac:dyDescent="0.3">
      <c r="B24" s="82" t="s">
        <v>440</v>
      </c>
      <c r="C24" s="82" t="s">
        <v>483</v>
      </c>
      <c r="D24"/>
      <c r="I24" s="25"/>
    </row>
    <row r="25" spans="1:15" x14ac:dyDescent="0.25">
      <c r="B25" s="101" t="s">
        <v>456</v>
      </c>
      <c r="C25" s="102" t="s">
        <v>8</v>
      </c>
      <c r="D25"/>
      <c r="I25" s="25"/>
    </row>
    <row r="26" spans="1:15" ht="45" x14ac:dyDescent="0.25">
      <c r="B26" s="101" t="s">
        <v>67</v>
      </c>
      <c r="C26" s="103" t="s">
        <v>385</v>
      </c>
      <c r="D26" t="s">
        <v>484</v>
      </c>
      <c r="I26" s="25"/>
    </row>
    <row r="27" spans="1:15" x14ac:dyDescent="0.25">
      <c r="B27" s="101" t="s">
        <v>457</v>
      </c>
      <c r="C27" s="104" t="s">
        <v>102</v>
      </c>
      <c r="D27"/>
      <c r="I27" s="25"/>
    </row>
    <row r="28" spans="1:15" x14ac:dyDescent="0.25">
      <c r="B28" s="101" t="s">
        <v>459</v>
      </c>
      <c r="C28" s="104" t="s">
        <v>101</v>
      </c>
      <c r="D28"/>
      <c r="I28" s="25"/>
    </row>
    <row r="29" spans="1:15" s="25" customFormat="1" x14ac:dyDescent="0.25">
      <c r="B29" s="101" t="s">
        <v>69</v>
      </c>
      <c r="C29" s="105" t="s">
        <v>281</v>
      </c>
    </row>
    <row r="30" spans="1:15" ht="15.75" thickBot="1" x14ac:dyDescent="0.3">
      <c r="B30" s="106" t="s">
        <v>458</v>
      </c>
      <c r="C30" s="107" t="s">
        <v>143</v>
      </c>
      <c r="D30"/>
      <c r="J30" s="25"/>
      <c r="K30" s="25"/>
    </row>
    <row r="31" spans="1:15" x14ac:dyDescent="0.25">
      <c r="J31" s="25"/>
    </row>
    <row r="32" spans="1:15" x14ac:dyDescent="0.25">
      <c r="J32" s="25"/>
    </row>
    <row r="33" spans="3:10" x14ac:dyDescent="0.25">
      <c r="J33" s="25"/>
    </row>
    <row r="34" spans="3:10" x14ac:dyDescent="0.25">
      <c r="C34" s="96"/>
      <c r="J34" s="25"/>
    </row>
    <row r="35" spans="3:10" x14ac:dyDescent="0.25">
      <c r="J35" s="25"/>
    </row>
    <row r="36" spans="3:10" x14ac:dyDescent="0.25">
      <c r="C36" s="109" t="s">
        <v>481</v>
      </c>
      <c r="J36" s="25"/>
    </row>
    <row r="37" spans="3:10" x14ac:dyDescent="0.25">
      <c r="C37" s="109" t="s">
        <v>482</v>
      </c>
      <c r="J37" s="25"/>
    </row>
    <row r="38" spans="3:10" x14ac:dyDescent="0.25">
      <c r="C38" s="109" t="s">
        <v>528</v>
      </c>
      <c r="J38" s="25"/>
    </row>
    <row r="39" spans="3:10" x14ac:dyDescent="0.25">
      <c r="J39" s="25"/>
    </row>
    <row r="40" spans="3:10" x14ac:dyDescent="0.25">
      <c r="J40" s="25"/>
    </row>
    <row r="41" spans="3:10" x14ac:dyDescent="0.25">
      <c r="J41" s="25"/>
    </row>
    <row r="42" spans="3:10" x14ac:dyDescent="0.25">
      <c r="J42" s="25"/>
    </row>
    <row r="43" spans="3:10" x14ac:dyDescent="0.25">
      <c r="J43" s="25"/>
    </row>
  </sheetData>
  <sortState ref="E27:E54">
    <sortCondition ref="E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80" zoomScaleNormal="80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H39" sqref="H39"/>
    </sheetView>
  </sheetViews>
  <sheetFormatPr defaultRowHeight="15" x14ac:dyDescent="0.25"/>
  <cols>
    <col min="1" max="1" width="9.140625" style="25"/>
    <col min="2" max="2" width="13" bestFit="1" customWidth="1"/>
    <col min="3" max="3" width="8.7109375" bestFit="1" customWidth="1"/>
    <col min="4" max="4" width="8.140625" bestFit="1" customWidth="1"/>
    <col min="5" max="5" width="86.42578125" bestFit="1" customWidth="1"/>
    <col min="6" max="6" width="10.85546875" bestFit="1" customWidth="1"/>
    <col min="7" max="7" width="12.42578125" bestFit="1" customWidth="1"/>
    <col min="8" max="8" width="16.5703125" bestFit="1" customWidth="1"/>
    <col min="9" max="9" width="12.85546875" customWidth="1"/>
    <col min="10" max="10" width="11.7109375" bestFit="1" customWidth="1"/>
    <col min="11" max="11" width="11.7109375" style="20" customWidth="1"/>
    <col min="12" max="12" width="12.28515625" style="20" bestFit="1" customWidth="1"/>
    <col min="13" max="13" width="11.42578125" style="20" bestFit="1" customWidth="1"/>
  </cols>
  <sheetData>
    <row r="1" spans="1:13" x14ac:dyDescent="0.25">
      <c r="A1" s="16" t="s">
        <v>338</v>
      </c>
      <c r="B1" s="16" t="s">
        <v>11</v>
      </c>
      <c r="C1" s="16" t="s">
        <v>12</v>
      </c>
      <c r="D1" s="16" t="s">
        <v>21</v>
      </c>
      <c r="E1" s="16" t="s">
        <v>13</v>
      </c>
      <c r="F1" s="16" t="s">
        <v>19</v>
      </c>
      <c r="G1" s="16" t="s">
        <v>20</v>
      </c>
      <c r="H1" s="16" t="s">
        <v>14</v>
      </c>
      <c r="I1" s="16" t="s">
        <v>15</v>
      </c>
      <c r="J1" s="16" t="s">
        <v>16</v>
      </c>
      <c r="K1" s="16" t="s">
        <v>357</v>
      </c>
      <c r="L1" s="16" t="s">
        <v>17</v>
      </c>
      <c r="M1" s="16" t="s">
        <v>23</v>
      </c>
    </row>
    <row r="2" spans="1:13" s="25" customFormat="1" x14ac:dyDescent="0.25">
      <c r="A2" s="25" t="s">
        <v>339</v>
      </c>
      <c r="B2" s="68">
        <v>9673132.0030000005</v>
      </c>
      <c r="C2" s="18">
        <v>7619604</v>
      </c>
      <c r="D2" s="21">
        <v>1</v>
      </c>
      <c r="E2" s="21" t="s">
        <v>26</v>
      </c>
      <c r="F2" s="21">
        <v>1635</v>
      </c>
      <c r="G2" s="21">
        <v>1638</v>
      </c>
      <c r="H2" s="21">
        <v>1637</v>
      </c>
      <c r="I2" s="21"/>
      <c r="J2" s="20"/>
      <c r="K2" s="20" t="s">
        <v>358</v>
      </c>
      <c r="L2" s="20"/>
      <c r="M2" s="20"/>
    </row>
    <row r="3" spans="1:13" s="25" customFormat="1" x14ac:dyDescent="0.25">
      <c r="A3" s="25" t="s">
        <v>340</v>
      </c>
      <c r="B3" s="68">
        <v>9768252.0130000003</v>
      </c>
      <c r="C3" s="18">
        <v>7619604</v>
      </c>
      <c r="D3" s="21">
        <v>2</v>
      </c>
      <c r="E3" s="21" t="s">
        <v>27</v>
      </c>
      <c r="F3" s="21">
        <v>1645</v>
      </c>
      <c r="G3" s="21" t="s">
        <v>18</v>
      </c>
      <c r="H3" s="21">
        <v>1646</v>
      </c>
      <c r="I3" s="21"/>
      <c r="J3" s="20"/>
      <c r="K3" s="20" t="s">
        <v>358</v>
      </c>
      <c r="L3" s="20"/>
      <c r="M3" s="20"/>
    </row>
    <row r="4" spans="1:13" s="25" customFormat="1" x14ac:dyDescent="0.25">
      <c r="A4" s="25" t="s">
        <v>341</v>
      </c>
      <c r="B4" s="68">
        <v>9793612.0030000005</v>
      </c>
      <c r="C4" s="18">
        <v>7918304</v>
      </c>
      <c r="D4" s="21">
        <v>1</v>
      </c>
      <c r="E4" s="21" t="s">
        <v>48</v>
      </c>
      <c r="F4" s="21">
        <v>1650</v>
      </c>
      <c r="G4" s="21" t="s">
        <v>18</v>
      </c>
      <c r="H4" s="21">
        <v>1650</v>
      </c>
      <c r="I4" s="21"/>
      <c r="J4" s="20"/>
      <c r="K4" s="20" t="s">
        <v>358</v>
      </c>
      <c r="L4" s="20" t="s">
        <v>358</v>
      </c>
      <c r="M4" s="20"/>
    </row>
    <row r="5" spans="1:13" s="25" customFormat="1" x14ac:dyDescent="0.25">
      <c r="A5" s="25" t="s">
        <v>342</v>
      </c>
      <c r="B5" s="68">
        <v>9808752.0030000005</v>
      </c>
      <c r="C5" s="18">
        <v>7946704</v>
      </c>
      <c r="D5" s="21">
        <v>1</v>
      </c>
      <c r="E5" s="21" t="s">
        <v>92</v>
      </c>
      <c r="F5" s="21">
        <v>1651</v>
      </c>
      <c r="G5" s="21" t="s">
        <v>18</v>
      </c>
      <c r="H5" s="21">
        <v>1652</v>
      </c>
      <c r="I5" s="21"/>
      <c r="J5" s="20"/>
      <c r="K5" s="20" t="s">
        <v>358</v>
      </c>
      <c r="L5" s="20" t="s">
        <v>358</v>
      </c>
      <c r="M5" s="20"/>
    </row>
    <row r="6" spans="1:13" s="25" customFormat="1" x14ac:dyDescent="0.25">
      <c r="A6" s="25" t="s">
        <v>343</v>
      </c>
      <c r="B6" s="68">
        <v>9819882.0030000005</v>
      </c>
      <c r="C6" s="18">
        <v>7946604</v>
      </c>
      <c r="D6" s="21">
        <v>1</v>
      </c>
      <c r="E6" s="21" t="s">
        <v>110</v>
      </c>
      <c r="F6" s="21">
        <v>1651</v>
      </c>
      <c r="G6" s="21" t="s">
        <v>18</v>
      </c>
      <c r="H6" s="21">
        <v>1653</v>
      </c>
      <c r="I6" s="21"/>
      <c r="J6" s="20"/>
      <c r="K6" s="20" t="s">
        <v>358</v>
      </c>
      <c r="L6" s="20" t="s">
        <v>358</v>
      </c>
      <c r="M6" s="20"/>
    </row>
    <row r="7" spans="1:13" s="25" customFormat="1" x14ac:dyDescent="0.25">
      <c r="A7" s="25" t="s">
        <v>344</v>
      </c>
      <c r="B7" s="68">
        <v>9839232.0030000005</v>
      </c>
      <c r="C7" s="18">
        <v>7989104</v>
      </c>
      <c r="D7" s="21">
        <v>1</v>
      </c>
      <c r="E7" s="21" t="s">
        <v>117</v>
      </c>
      <c r="F7" s="21">
        <v>1701</v>
      </c>
      <c r="G7" s="21" t="s">
        <v>18</v>
      </c>
      <c r="H7" s="21">
        <v>1702</v>
      </c>
      <c r="I7" s="21"/>
      <c r="J7" s="20"/>
      <c r="K7" s="20" t="s">
        <v>358</v>
      </c>
      <c r="L7" s="20"/>
      <c r="M7" s="20"/>
    </row>
    <row r="8" spans="1:13" s="25" customFormat="1" x14ac:dyDescent="0.25">
      <c r="A8" s="25" t="s">
        <v>345</v>
      </c>
      <c r="B8" s="68">
        <v>9862362.0030000005</v>
      </c>
      <c r="C8" s="18">
        <v>8036404</v>
      </c>
      <c r="D8" s="21">
        <v>1</v>
      </c>
      <c r="E8" s="21" t="s">
        <v>137</v>
      </c>
      <c r="F8" s="21">
        <v>1703</v>
      </c>
      <c r="G8" s="21" t="s">
        <v>18</v>
      </c>
      <c r="H8" s="21">
        <v>1704</v>
      </c>
      <c r="I8" s="21"/>
      <c r="J8" s="20"/>
      <c r="K8" s="20" t="s">
        <v>358</v>
      </c>
      <c r="L8" s="20" t="s">
        <v>358</v>
      </c>
      <c r="M8" s="20"/>
    </row>
    <row r="9" spans="1:13" s="25" customFormat="1" x14ac:dyDescent="0.25">
      <c r="A9" s="25" t="s">
        <v>346</v>
      </c>
      <c r="B9" s="67">
        <v>9917082.0030000005</v>
      </c>
      <c r="C9" s="18">
        <v>8118304</v>
      </c>
      <c r="D9" s="21">
        <v>1</v>
      </c>
      <c r="E9" s="21" t="s">
        <v>335</v>
      </c>
      <c r="F9" s="21">
        <v>1708</v>
      </c>
      <c r="G9" s="21" t="s">
        <v>18</v>
      </c>
      <c r="H9" s="21">
        <v>1710</v>
      </c>
      <c r="I9" s="21"/>
      <c r="J9" s="20"/>
      <c r="K9" s="20" t="s">
        <v>358</v>
      </c>
      <c r="L9" s="20" t="s">
        <v>358</v>
      </c>
      <c r="M9" s="20"/>
    </row>
    <row r="10" spans="1:13" s="25" customFormat="1" x14ac:dyDescent="0.25">
      <c r="A10" s="25" t="s">
        <v>347</v>
      </c>
      <c r="B10" s="67">
        <v>9897002.0030000005</v>
      </c>
      <c r="C10" s="18">
        <v>8173204</v>
      </c>
      <c r="D10" s="21">
        <v>1</v>
      </c>
      <c r="E10" s="21" t="s">
        <v>213</v>
      </c>
      <c r="F10" s="21">
        <v>1710</v>
      </c>
      <c r="G10" s="21" t="s">
        <v>18</v>
      </c>
      <c r="H10" s="21">
        <v>1711</v>
      </c>
      <c r="I10" s="21"/>
      <c r="J10" s="20"/>
      <c r="K10" s="20" t="s">
        <v>358</v>
      </c>
      <c r="L10" s="20" t="s">
        <v>358</v>
      </c>
      <c r="M10" s="20"/>
    </row>
    <row r="11" spans="1:13" s="25" customFormat="1" x14ac:dyDescent="0.25">
      <c r="A11" s="25" t="s">
        <v>348</v>
      </c>
      <c r="B11" s="67">
        <v>9876602.0030000005</v>
      </c>
      <c r="C11" s="18">
        <v>8185104</v>
      </c>
      <c r="D11" s="21">
        <v>1</v>
      </c>
      <c r="E11" s="21" t="s">
        <v>214</v>
      </c>
      <c r="F11" s="21">
        <v>1710</v>
      </c>
      <c r="G11" s="21" t="s">
        <v>18</v>
      </c>
      <c r="H11" s="21">
        <v>1711</v>
      </c>
      <c r="I11" s="21"/>
      <c r="J11" s="20"/>
      <c r="K11" s="20" t="s">
        <v>358</v>
      </c>
      <c r="L11" s="20" t="s">
        <v>358</v>
      </c>
      <c r="M11" s="20"/>
    </row>
    <row r="12" spans="1:13" s="25" customFormat="1" x14ac:dyDescent="0.25">
      <c r="A12" s="25" t="s">
        <v>349</v>
      </c>
      <c r="B12" s="67">
        <v>9923982.0030000005</v>
      </c>
      <c r="C12" s="18">
        <v>8186504</v>
      </c>
      <c r="D12" s="21">
        <v>1</v>
      </c>
      <c r="E12" s="21" t="s">
        <v>215</v>
      </c>
      <c r="F12" s="21">
        <v>1710</v>
      </c>
      <c r="G12" s="21" t="s">
        <v>18</v>
      </c>
      <c r="H12" s="21">
        <v>1711</v>
      </c>
      <c r="I12" s="21"/>
      <c r="J12" s="20"/>
      <c r="K12" s="20" t="s">
        <v>358</v>
      </c>
      <c r="L12" s="20" t="s">
        <v>358</v>
      </c>
      <c r="M12" s="97" t="s">
        <v>467</v>
      </c>
    </row>
    <row r="13" spans="1:13" s="25" customFormat="1" x14ac:dyDescent="0.25">
      <c r="A13" s="25" t="s">
        <v>350</v>
      </c>
      <c r="B13" s="67">
        <v>9883972.0030000005</v>
      </c>
      <c r="C13" s="18">
        <v>8269504</v>
      </c>
      <c r="D13" s="21">
        <v>1</v>
      </c>
      <c r="E13" s="21" t="s">
        <v>229</v>
      </c>
      <c r="F13" s="21">
        <v>1714</v>
      </c>
      <c r="G13" s="21" t="s">
        <v>18</v>
      </c>
      <c r="H13" s="21">
        <v>1714</v>
      </c>
      <c r="I13" s="21"/>
      <c r="J13" s="20"/>
      <c r="K13" s="20" t="s">
        <v>358</v>
      </c>
      <c r="L13" s="20" t="s">
        <v>358</v>
      </c>
      <c r="M13" s="20"/>
    </row>
    <row r="14" spans="1:13" s="25" customFormat="1" x14ac:dyDescent="0.25">
      <c r="A14" s="25" t="s">
        <v>351</v>
      </c>
      <c r="B14" s="67">
        <v>9934352.0030000005</v>
      </c>
      <c r="C14" s="18">
        <v>8301704</v>
      </c>
      <c r="D14" s="21">
        <v>1</v>
      </c>
      <c r="E14" s="21" t="s">
        <v>263</v>
      </c>
      <c r="F14" s="21">
        <v>1715</v>
      </c>
      <c r="G14" s="21" t="s">
        <v>18</v>
      </c>
      <c r="H14" s="21">
        <v>1715</v>
      </c>
      <c r="I14" s="21"/>
      <c r="J14" s="20"/>
      <c r="K14" s="20" t="s">
        <v>358</v>
      </c>
      <c r="L14" s="20" t="s">
        <v>358</v>
      </c>
      <c r="M14" s="20"/>
    </row>
    <row r="15" spans="1:13" s="25" customFormat="1" x14ac:dyDescent="0.25">
      <c r="A15" s="25" t="s">
        <v>352</v>
      </c>
      <c r="B15" s="21">
        <v>9942592.0030000005</v>
      </c>
      <c r="C15" s="18">
        <v>8306704</v>
      </c>
      <c r="D15" s="21">
        <v>1</v>
      </c>
      <c r="E15" s="21" t="s">
        <v>264</v>
      </c>
      <c r="F15" s="21">
        <v>1715</v>
      </c>
      <c r="G15" s="21" t="s">
        <v>18</v>
      </c>
      <c r="H15" s="21">
        <v>1716</v>
      </c>
      <c r="I15" s="21"/>
      <c r="J15" s="20"/>
      <c r="K15" s="20" t="s">
        <v>358</v>
      </c>
      <c r="L15" s="20" t="s">
        <v>358</v>
      </c>
      <c r="M15" s="20"/>
    </row>
    <row r="16" spans="1:13" s="25" customFormat="1" x14ac:dyDescent="0.25">
      <c r="A16" s="25" t="s">
        <v>353</v>
      </c>
      <c r="B16" s="3">
        <v>9954312.0030000005</v>
      </c>
      <c r="C16" s="28">
        <v>8357704</v>
      </c>
      <c r="D16" s="21">
        <v>1</v>
      </c>
      <c r="E16" s="21" t="s">
        <v>295</v>
      </c>
      <c r="F16" s="21">
        <v>1718</v>
      </c>
      <c r="G16" s="21" t="s">
        <v>18</v>
      </c>
      <c r="H16" s="21">
        <v>1718</v>
      </c>
      <c r="I16" s="21"/>
      <c r="J16" s="20"/>
      <c r="K16" s="20" t="s">
        <v>358</v>
      </c>
      <c r="L16" s="20" t="s">
        <v>358</v>
      </c>
      <c r="M16" s="20"/>
    </row>
    <row r="17" spans="1:13" s="25" customFormat="1" x14ac:dyDescent="0.25">
      <c r="A17" s="25" t="s">
        <v>354</v>
      </c>
      <c r="B17" s="3">
        <v>9982142.0030000005</v>
      </c>
      <c r="C17" s="28">
        <v>8367604</v>
      </c>
      <c r="D17" s="21">
        <v>1</v>
      </c>
      <c r="E17" s="21" t="s">
        <v>296</v>
      </c>
      <c r="F17" s="21">
        <v>1718</v>
      </c>
      <c r="G17" s="21" t="s">
        <v>18</v>
      </c>
      <c r="H17" s="21">
        <v>1718</v>
      </c>
      <c r="I17" s="21"/>
      <c r="J17" s="20"/>
      <c r="K17" s="20" t="s">
        <v>358</v>
      </c>
      <c r="L17" s="20" t="s">
        <v>358</v>
      </c>
      <c r="M17" s="97" t="s">
        <v>467</v>
      </c>
    </row>
    <row r="18" spans="1:13" s="25" customFormat="1" x14ac:dyDescent="0.25">
      <c r="A18" s="25" t="s">
        <v>355</v>
      </c>
      <c r="B18" s="21">
        <v>9971352.0030000005</v>
      </c>
      <c r="C18" s="18">
        <v>8412604</v>
      </c>
      <c r="D18" s="21">
        <v>1</v>
      </c>
      <c r="E18" s="21" t="s">
        <v>336</v>
      </c>
      <c r="F18" s="21">
        <v>1720</v>
      </c>
      <c r="G18" s="21" t="s">
        <v>18</v>
      </c>
      <c r="H18" s="21">
        <v>1720</v>
      </c>
      <c r="I18" s="21"/>
      <c r="J18" s="20"/>
      <c r="K18" s="20" t="s">
        <v>358</v>
      </c>
      <c r="L18" s="20" t="s">
        <v>358</v>
      </c>
      <c r="M18" s="97" t="s">
        <v>467</v>
      </c>
    </row>
    <row r="19" spans="1:13" s="25" customFormat="1" x14ac:dyDescent="0.25">
      <c r="A19" s="25" t="s">
        <v>356</v>
      </c>
      <c r="B19" s="21">
        <v>9962362.0030000005</v>
      </c>
      <c r="C19" s="18">
        <v>8413404</v>
      </c>
      <c r="D19" s="21">
        <v>1</v>
      </c>
      <c r="E19" s="21" t="s">
        <v>337</v>
      </c>
      <c r="F19" s="21">
        <v>1720</v>
      </c>
      <c r="G19" s="21" t="s">
        <v>18</v>
      </c>
      <c r="H19" s="21">
        <v>1721</v>
      </c>
      <c r="I19" s="21"/>
      <c r="J19" s="20"/>
      <c r="K19" s="20" t="s">
        <v>358</v>
      </c>
      <c r="L19" s="20" t="s">
        <v>358</v>
      </c>
      <c r="M19" s="97" t="s">
        <v>467</v>
      </c>
    </row>
    <row r="20" spans="1:13" s="25" customFormat="1" x14ac:dyDescent="0.25">
      <c r="A20" s="25" t="s">
        <v>359</v>
      </c>
      <c r="B20" s="21">
        <v>9987322.0030000005</v>
      </c>
      <c r="C20" s="18">
        <v>8437904</v>
      </c>
      <c r="D20" s="21">
        <v>1</v>
      </c>
      <c r="E20" s="21" t="s">
        <v>363</v>
      </c>
      <c r="F20" s="21">
        <v>1721</v>
      </c>
      <c r="G20" s="21" t="s">
        <v>18</v>
      </c>
      <c r="H20" s="21">
        <v>1721</v>
      </c>
      <c r="I20" s="21"/>
      <c r="J20" s="20"/>
      <c r="K20" s="20" t="s">
        <v>358</v>
      </c>
      <c r="L20" s="20"/>
      <c r="M20" s="20"/>
    </row>
    <row r="21" spans="1:13" x14ac:dyDescent="0.25">
      <c r="A21" s="25" t="s">
        <v>359</v>
      </c>
      <c r="B21" s="21">
        <v>9987322.0130000003</v>
      </c>
      <c r="C21" s="18">
        <v>8440304</v>
      </c>
      <c r="D21" s="21">
        <v>1</v>
      </c>
      <c r="E21" s="21" t="s">
        <v>368</v>
      </c>
      <c r="F21" s="21">
        <v>1721</v>
      </c>
      <c r="G21" s="21" t="s">
        <v>18</v>
      </c>
      <c r="H21" s="21">
        <v>1721</v>
      </c>
      <c r="I21" s="19"/>
      <c r="J21" s="20"/>
      <c r="K21" s="20" t="s">
        <v>358</v>
      </c>
    </row>
    <row r="22" spans="1:13" x14ac:dyDescent="0.25">
      <c r="A22" s="25" t="s">
        <v>360</v>
      </c>
      <c r="B22" s="96" t="s">
        <v>399</v>
      </c>
      <c r="C22" s="28">
        <v>8527404</v>
      </c>
      <c r="D22" s="21">
        <v>1</v>
      </c>
      <c r="E22" s="20" t="s">
        <v>462</v>
      </c>
      <c r="F22" s="21">
        <v>1725</v>
      </c>
      <c r="G22" s="21" t="s">
        <v>18</v>
      </c>
      <c r="H22" s="21">
        <v>1727</v>
      </c>
      <c r="J22" s="20"/>
      <c r="K22" s="20" t="s">
        <v>358</v>
      </c>
    </row>
    <row r="23" spans="1:13" x14ac:dyDescent="0.25">
      <c r="A23" s="25" t="s">
        <v>460</v>
      </c>
      <c r="B23" s="96" t="s">
        <v>394</v>
      </c>
      <c r="C23" s="28">
        <v>8527304</v>
      </c>
      <c r="D23" s="21">
        <v>1</v>
      </c>
      <c r="E23" s="21" t="s">
        <v>486</v>
      </c>
      <c r="F23" s="21">
        <v>1725</v>
      </c>
      <c r="G23" s="21" t="s">
        <v>18</v>
      </c>
      <c r="H23" s="21">
        <v>1727</v>
      </c>
      <c r="J23" s="20"/>
      <c r="K23" s="20" t="s">
        <v>358</v>
      </c>
    </row>
    <row r="24" spans="1:13" x14ac:dyDescent="0.25">
      <c r="A24" s="25" t="s">
        <v>461</v>
      </c>
      <c r="B24" s="99" t="s">
        <v>477</v>
      </c>
      <c r="C24" s="28">
        <v>8650404</v>
      </c>
      <c r="D24" s="21">
        <v>1</v>
      </c>
      <c r="E24" s="21" t="s">
        <v>476</v>
      </c>
      <c r="F24" s="21">
        <v>1731</v>
      </c>
      <c r="G24" s="21" t="s">
        <v>18</v>
      </c>
      <c r="H24" s="21">
        <v>1731</v>
      </c>
      <c r="J24" s="20">
        <v>1736</v>
      </c>
      <c r="K24" s="20" t="s">
        <v>358</v>
      </c>
    </row>
    <row r="25" spans="1:13" x14ac:dyDescent="0.25">
      <c r="A25" s="25" t="s">
        <v>499</v>
      </c>
      <c r="B25" s="99" t="s">
        <v>496</v>
      </c>
      <c r="C25" s="20" t="s">
        <v>18</v>
      </c>
      <c r="D25" s="20" t="s">
        <v>18</v>
      </c>
      <c r="E25" s="20" t="s">
        <v>501</v>
      </c>
      <c r="J25" s="20"/>
      <c r="K25" s="20" t="s">
        <v>358</v>
      </c>
    </row>
    <row r="26" spans="1:13" x14ac:dyDescent="0.25">
      <c r="A26" s="25" t="s">
        <v>475</v>
      </c>
      <c r="B26" s="96" t="s">
        <v>434</v>
      </c>
      <c r="C26" s="28">
        <v>8678904</v>
      </c>
      <c r="D26" s="21">
        <v>1</v>
      </c>
      <c r="E26" s="20" t="s">
        <v>485</v>
      </c>
      <c r="F26" s="21">
        <v>1732</v>
      </c>
      <c r="G26" s="21" t="s">
        <v>18</v>
      </c>
      <c r="H26" s="21">
        <v>1732</v>
      </c>
      <c r="J26" s="20">
        <v>1736</v>
      </c>
      <c r="K26" s="20" t="s">
        <v>358</v>
      </c>
    </row>
    <row r="27" spans="1:13" x14ac:dyDescent="0.25">
      <c r="A27" s="25" t="s">
        <v>499</v>
      </c>
      <c r="B27" s="99" t="s">
        <v>500</v>
      </c>
      <c r="C27" s="28">
        <v>8748504</v>
      </c>
      <c r="D27" s="21">
        <v>1</v>
      </c>
      <c r="E27" s="20" t="s">
        <v>498</v>
      </c>
      <c r="F27" s="21">
        <v>1736</v>
      </c>
      <c r="G27" s="21" t="s">
        <v>18</v>
      </c>
      <c r="H27" s="21">
        <v>1736</v>
      </c>
      <c r="J27" s="20"/>
      <c r="K27" s="20">
        <v>1740</v>
      </c>
    </row>
    <row r="28" spans="1:13" x14ac:dyDescent="0.25">
      <c r="A28" s="25" t="s">
        <v>526</v>
      </c>
      <c r="B28" s="99" t="s">
        <v>525</v>
      </c>
      <c r="C28" s="28">
        <v>8777004</v>
      </c>
      <c r="D28" s="21">
        <v>1</v>
      </c>
      <c r="E28" s="20" t="s">
        <v>527</v>
      </c>
      <c r="F28" s="21">
        <v>1737</v>
      </c>
      <c r="G28" s="21" t="s">
        <v>18</v>
      </c>
      <c r="H28" s="21">
        <v>1737</v>
      </c>
    </row>
    <row r="29" spans="1:13" x14ac:dyDescent="0.25">
      <c r="A29" s="25" t="s">
        <v>463</v>
      </c>
      <c r="B29" s="72" t="s">
        <v>532</v>
      </c>
      <c r="C29" s="28">
        <v>8658504</v>
      </c>
      <c r="D29" s="21">
        <v>1</v>
      </c>
      <c r="E29" s="20" t="s">
        <v>465</v>
      </c>
      <c r="F29" s="21">
        <v>1731</v>
      </c>
      <c r="G29" s="21" t="s">
        <v>18</v>
      </c>
      <c r="H29" s="21">
        <v>1733</v>
      </c>
      <c r="J29" s="20" t="s">
        <v>556</v>
      </c>
    </row>
    <row r="30" spans="1:13" x14ac:dyDescent="0.25">
      <c r="A30" s="25" t="s">
        <v>464</v>
      </c>
      <c r="B30" s="96" t="s">
        <v>529</v>
      </c>
      <c r="C30" s="28">
        <v>8658504</v>
      </c>
      <c r="D30" s="21">
        <v>2</v>
      </c>
      <c r="E30" s="20" t="s">
        <v>465</v>
      </c>
      <c r="F30" s="21">
        <v>1731</v>
      </c>
      <c r="G30" s="21" t="s">
        <v>18</v>
      </c>
      <c r="H30" s="21">
        <v>1735</v>
      </c>
      <c r="J30" s="20" t="s">
        <v>556</v>
      </c>
    </row>
    <row r="31" spans="1:13" x14ac:dyDescent="0.25">
      <c r="A31" s="25" t="s">
        <v>554</v>
      </c>
      <c r="B31" s="72" t="s">
        <v>540</v>
      </c>
      <c r="C31" s="28">
        <v>8820704</v>
      </c>
      <c r="D31" s="21">
        <v>1</v>
      </c>
      <c r="E31" s="20" t="s">
        <v>555</v>
      </c>
      <c r="F31" s="21">
        <v>1739</v>
      </c>
      <c r="G31" s="21" t="s">
        <v>18</v>
      </c>
      <c r="H31" s="21">
        <v>1740</v>
      </c>
      <c r="K31" s="20">
        <v>1744</v>
      </c>
    </row>
    <row r="32" spans="1:13" x14ac:dyDescent="0.25">
      <c r="B32" s="96"/>
      <c r="C32" s="28"/>
      <c r="D32" s="21"/>
      <c r="E32" s="20"/>
    </row>
    <row r="33" spans="2:5" x14ac:dyDescent="0.25">
      <c r="B33" s="96"/>
    </row>
    <row r="34" spans="2:5" x14ac:dyDescent="0.25">
      <c r="B34" s="21"/>
    </row>
    <row r="41" spans="2:5" x14ac:dyDescent="0.25">
      <c r="B41" s="62"/>
      <c r="C41" s="25"/>
      <c r="D41" s="20"/>
      <c r="E41" s="63"/>
    </row>
  </sheetData>
  <sortState ref="B2:L55">
    <sortCondition ref="G41"/>
  </sortState>
  <hyperlinks>
    <hyperlink ref="M12" r:id="rId1"/>
    <hyperlink ref="M17" r:id="rId2"/>
    <hyperlink ref="M18" r:id="rId3"/>
    <hyperlink ref="M19" r:id="rId4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year xmlns="470f668d-8261-4ab2-9257-0fb5e77b4895">2012</Workyear>
    <Workweek xmlns="470f668d-8261-4ab2-9257-0fb5e77b48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ND - Design and Development" ma:contentTypeID="0x010100CD6E6A531DF33E4DA07FC6A59B083B63120100B6FEC265E4742341AB6DE2CA44835AB4" ma:contentTypeVersion="41" ma:contentTypeDescription="New" ma:contentTypeScope="" ma:versionID="bde1cafc57d69e4e30ee6a716f809b06">
  <xsd:schema xmlns:xsd="http://www.w3.org/2001/XMLSchema" xmlns:xs="http://www.w3.org/2001/XMLSchema" xmlns:p="http://schemas.microsoft.com/office/2006/metadata/properties" xmlns:ns1="http://schemas.microsoft.com/sharepoint/v3" xmlns:ns2="9da2a8c5-e2e9-492f-892b-673e1ab35ec9" xmlns:ns3="http://schemas.microsoft.com/sharepoint/v3/fields" xmlns:ns4="e47c270e-6fb3-45b7-8d70-5df634123cf4" targetNamespace="http://schemas.microsoft.com/office/2006/metadata/properties" ma:root="true" ma:fieldsID="996f1cacfff51b942a5e29fbbe89a91d" ns1:_="" ns2:_="" ns3:_="" ns4:_="">
    <xsd:import namespace="http://schemas.microsoft.com/sharepoint/v3"/>
    <xsd:import namespace="9da2a8c5-e2e9-492f-892b-673e1ab35ec9"/>
    <xsd:import namespace="http://schemas.microsoft.com/sharepoint/v3/fields"/>
    <xsd:import namespace="e47c270e-6fb3-45b7-8d70-5df634123cf4"/>
    <xsd:element name="properties">
      <xsd:complexType>
        <xsd:sequence>
          <xsd:element name="documentManagement">
            <xsd:complexType>
              <xsd:all>
                <xsd:element ref="ns2:r_object_id" minOccurs="0"/>
                <xsd:element ref="ns2:i_chronicle_id" minOccurs="0"/>
                <xsd:element ref="ns2:r_version_label" minOccurs="0"/>
                <xsd:element ref="ns2:DocType" minOccurs="0"/>
                <xsd:element ref="ns2:object_name" minOccurs="0"/>
                <xsd:element ref="ns2:MTKeywords" minOccurs="0"/>
                <xsd:element ref="ns2:WorkflowRoute" minOccurs="0"/>
                <xsd:element ref="ns2:WorkflowNotification" minOccurs="0"/>
                <xsd:element ref="ns2:WorkflowType" minOccurs="0"/>
                <xsd:element ref="ns3:Description" minOccurs="0"/>
                <xsd:element ref="ns1:Name" minOccurs="0"/>
                <xsd:element ref="ns2:MicronRecord" minOccurs="0"/>
                <xsd:element ref="ns2:EDC_MfgArea" minOccurs="0"/>
                <xsd:element ref="ns2:EDC_ControlPlanDocument" minOccurs="0"/>
                <xsd:element ref="ns2:EDC_MfgDepartment" minOccurs="0"/>
                <xsd:element ref="ns2:EDC_DesignID" minOccurs="0"/>
                <xsd:element ref="ns2:EDC_DocumentType" minOccurs="0"/>
                <xsd:element ref="ns2:EDC_EquipmentTechnology" minOccurs="0"/>
                <xsd:element ref="ns2:EDC_FabModule" minOccurs="0"/>
                <xsd:element ref="ns2:EDC_MfgFacility" minOccurs="0"/>
                <xsd:element ref="ns2:EDC_ManufacturingGroup" minOccurs="0"/>
                <xsd:element ref="ns2:EDC_MfgProcess" minOccurs="0"/>
                <xsd:element ref="ns2:EDC_MfgStatus" minOccurs="0"/>
                <xsd:element ref="ns2:DocumentComment" minOccurs="0"/>
                <xsd:element ref="ns4:_dlc_DocId" minOccurs="0"/>
                <xsd:element ref="ns4:_dlc_DocIdUrl" minOccurs="0"/>
                <xsd:element ref="ns4:_dlc_DocIdPersistId" minOccurs="0"/>
                <xsd:element ref="ns2:EmFrom" minOccurs="0"/>
                <xsd:element ref="ns2:EmSubject" minOccurs="0"/>
                <xsd:element ref="ns2:EmReceivedDate" minOccurs="0"/>
                <xsd:element ref="ns2:EmCategory" minOccurs="0"/>
                <xsd:element ref="ns2:EmAttachment" minOccurs="0"/>
                <xsd:element ref="ns2:EmConversationID" minOccurs="0"/>
                <xsd:element ref="ns2:Em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ame" ma:index="18" nillable="true" ma:displayName="Account" ma:internalName="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a8c5-e2e9-492f-892b-673e1ab35ec9" elementFormDefault="qualified">
    <xsd:import namespace="http://schemas.microsoft.com/office/2006/documentManagement/types"/>
    <xsd:import namespace="http://schemas.microsoft.com/office/infopath/2007/PartnerControls"/>
    <xsd:element name="r_object_id" ma:index="8" nillable="true" ma:displayName="r_object_id" ma:internalName="r_object_id">
      <xsd:simpleType>
        <xsd:restriction base="dms:Text"/>
      </xsd:simpleType>
    </xsd:element>
    <xsd:element name="i_chronicle_id" ma:index="9" nillable="true" ma:displayName="i_chronicle_id" ma:internalName="i_chronicle_id">
      <xsd:simpleType>
        <xsd:restriction base="dms:Text"/>
      </xsd:simpleType>
    </xsd:element>
    <xsd:element name="r_version_label" ma:index="10" nillable="true" ma:displayName="r_version_label" ma:internalName="r_version_label">
      <xsd:simpleType>
        <xsd:restriction base="dms:Text"/>
      </xsd:simpleType>
    </xsd:element>
    <xsd:element name="DocType" ma:index="11" nillable="true" ma:displayName="DocType" ma:internalName="DocType">
      <xsd:simpleType>
        <xsd:restriction base="dms:Text"/>
      </xsd:simpleType>
    </xsd:element>
    <xsd:element name="object_name" ma:index="12" nillable="true" ma:displayName="object_name" ma:internalName="object_name">
      <xsd:simpleType>
        <xsd:restriction base="dms:Note">
          <xsd:maxLength value="255"/>
        </xsd:restriction>
      </xsd:simpleType>
    </xsd:element>
    <xsd:element name="MTKeywords" ma:index="13" nillable="true" ma:displayName="MT Keywords" ma:internalName="MTKeywords">
      <xsd:simpleType>
        <xsd:restriction base="dms:Text"/>
      </xsd:simpleType>
    </xsd:element>
    <xsd:element name="WorkflowRoute" ma:index="14" nillable="true" ma:displayName="Workflow Route" ma:list="9e8b6c41-0b2f-4971-8175-fb68b3d745cd" ma:internalName="WorkflowRoute" ma:showField="Title" ma:web="62ec9b0c-9afc-4c8e-82ce-ba05a70616bc">
      <xsd:simpleType>
        <xsd:restriction base="dms:Lookup"/>
      </xsd:simpleType>
    </xsd:element>
    <xsd:element name="WorkflowNotification" ma:index="15" nillable="true" ma:displayName="Workflow Notification" ma:internalName="WorkflowNotificat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orkflowType" ma:index="16" nillable="true" ma:displayName="Workflow Type" ma:default="Circular" ma:internalName="WorkflowType">
      <xsd:simpleType>
        <xsd:union memberTypes="dms:Text">
          <xsd:simpleType>
            <xsd:restriction base="dms:Choice">
              <xsd:enumeration value="Circular"/>
              <xsd:enumeration value=" Linear with Release"/>
              <xsd:enumeration value=" Linear with Reroute"/>
            </xsd:restriction>
          </xsd:simpleType>
        </xsd:union>
      </xsd:simpleType>
    </xsd:element>
    <xsd:element name="MicronRecord" ma:index="19" nillable="true" ma:displayName="Micron Record" ma:default="No" ma:internalName="MicronRecord">
      <xsd:simpleType>
        <xsd:union memberTypes="dms:Text">
          <xsd:simpleType>
            <xsd:restriction base="dms:Choice">
              <xsd:enumeration value="No"/>
              <xsd:enumeration value=" Yes"/>
            </xsd:restriction>
          </xsd:simpleType>
        </xsd:union>
      </xsd:simpleType>
    </xsd:element>
    <xsd:element name="EDC_MfgArea" ma:index="20" nillable="true" ma:displayName="Mfg Area" ma:internalName="EDC_MfgArea">
      <xsd:simpleType>
        <xsd:union memberTypes="dms:Text">
          <xsd:simpleType>
            <xsd:restriction base="dms:Choice">
              <xsd:enumeration value="8INCH"/>
              <xsd:enumeration value="AMHS"/>
              <xsd:enumeration value="ASSM ADHESIVE PRINT"/>
              <xsd:enumeration value="ASSM APE"/>
              <xsd:enumeration value="ASSM BALL ATTACH"/>
              <xsd:enumeration value="ASSM BOND DIAGRAM"/>
              <xsd:enumeration value="ASSM CIRCUIT BOARD"/>
              <xsd:enumeration value="ASSM CLEANROOM"/>
              <xsd:enumeration value="ASSM CSAM"/>
              <xsd:enumeration value="ASSM DESIGN AND DRAFTING"/>
              <xsd:enumeration value="ASSM DICING"/>
              <xsd:enumeration value="ASSM DIE ATTACH"/>
              <xsd:enumeration value="ASSM DIE BUMP"/>
              <xsd:enumeration value="ASSM ENCAP"/>
              <xsd:enumeration value="ASSM ETCH"/>
              <xsd:enumeration value="ASSM EXTERNAL PROGRAM"/>
              <xsd:enumeration value="ASSM FA"/>
              <xsd:enumeration value="ASSM GENERAL"/>
              <xsd:enumeration value="ASSM IMAGING"/>
              <xsd:enumeration value="ASSM LC"/>
              <xsd:enumeration value="ASSM LEAD FINISH"/>
              <xsd:enumeration value="ASSM LEADFRAME"/>
              <xsd:enumeration value="ASSM LEADFRAME MATERIALS"/>
              <xsd:enumeration value="ASSM MATERIALS"/>
              <xsd:enumeration value="ASSM MFGSYS"/>
              <xsd:enumeration value="ASSM MISC"/>
              <xsd:enumeration value="ASSM MST MECH LAB"/>
              <xsd:enumeration value="ASSM PACKAGES"/>
              <xsd:enumeration value="ASSM PHOTO"/>
              <xsd:enumeration value="ASSM PLANNING"/>
              <xsd:enumeration value="ASSM PRIME RECONSTRUCT"/>
              <xsd:enumeration value="ASSM PROTOTYPE"/>
              <xsd:enumeration value="ASSM PVD"/>
              <xsd:enumeration value="ASSM QC"/>
              <xsd:enumeration value="ASSM RDL"/>
              <xsd:enumeration value="ASSM SAFETY"/>
              <xsd:enumeration value="ASSM SINGULATION"/>
              <xsd:enumeration value="ASSM THINNING"/>
              <xsd:enumeration value="ASSM TRAINING"/>
              <xsd:enumeration value="ASSM TRIM AND FORM"/>
              <xsd:enumeration value="ASSM WAFER BUMP"/>
              <xsd:enumeration value="ASSM WAFER FINISH"/>
              <xsd:enumeration value="ASSM WAFER INSPECTION"/>
              <xsd:enumeration value="ASSM WAFER LAYOUT"/>
              <xsd:enumeration value="ASSM WAFER PLATE"/>
              <xsd:enumeration value="ASSM WAFER SCRIBE"/>
              <xsd:enumeration value="ASSM WIRE BOND"/>
              <xsd:enumeration value="BACKGRIND"/>
              <xsd:enumeration value="BALL ATTACH"/>
              <xsd:enumeration value="BENCH"/>
              <xsd:enumeration value="BOARD PRODUCTION"/>
              <xsd:enumeration value="BOARD PRODUCTION TEST"/>
              <xsd:enumeration value="BOND DIAGRAM"/>
              <xsd:enumeration value="BRIEF"/>
              <xsd:enumeration value="BURN-IN"/>
              <xsd:enumeration value="C/R SUPPORT"/>
              <xsd:enumeration value="CENTRAL MASK"/>
              <xsd:enumeration value="CFA"/>
              <xsd:enumeration value="CHANGE MANAGEMENT"/>
              <xsd:enumeration value="CHAR"/>
              <xsd:enumeration value="CIRCUIT BOARD"/>
              <xsd:enumeration value="CIRCUIT BOARD SUBSTRATES"/>
              <xsd:enumeration value="CLEANROOM"/>
              <xsd:enumeration value="CMP"/>
              <xsd:enumeration value="COMPANYWIDE"/>
              <xsd:enumeration value="COMPONENT AQL TESTING"/>
              <xsd:enumeration value="CONTAMINATION CONTRL"/>
              <xsd:enumeration value="CONTAMINATION CONTROL"/>
              <xsd:enumeration value="CORPORATE PURCHASING"/>
              <xsd:enumeration value="CVD"/>
              <xsd:enumeration value="DESIGN"/>
              <xsd:enumeration value="DESIGN AND DRAFTING"/>
              <xsd:enumeration value="DICING"/>
              <xsd:enumeration value="DIE ATTACH"/>
              <xsd:enumeration value="DIE COAT"/>
              <xsd:enumeration value="DIE/WAFER SALES"/>
              <xsd:enumeration value="DIFFUSION"/>
              <xsd:enumeration value="DIFFUSION-APPLIED"/>
              <xsd:enumeration value="DIFFUSION-CVD"/>
              <xsd:enumeration value="DIFFUSION-FURNACE"/>
              <xsd:enumeration value="DRY ETCH"/>
              <xsd:enumeration value="EPI"/>
              <xsd:enumeration value="ENCAP"/>
              <xsd:enumeration value="ENGINEERING SECTION 1"/>
              <xsd:enumeration value="ENGINEERING SECTION 2"/>
              <xsd:enumeration value="ENVIRONMENTAL TESTING"/>
              <xsd:enumeration value="EQUIPMENT SUPPORT"/>
              <xsd:enumeration value="ETCH"/>
              <xsd:enumeration value="F0 BENCH"/>
              <xsd:enumeration value="F0 CMP"/>
              <xsd:enumeration value="F0 CVD"/>
              <xsd:enumeration value="F0 DIFFUSION"/>
              <xsd:enumeration value="F0 DRY ETCH"/>
              <xsd:enumeration value="F0 General"/>
              <xsd:enumeration value="F0 IMPLANT"/>
              <xsd:enumeration value="F0 METALS"/>
              <xsd:enumeration value="F0 METROLOGY"/>
              <xsd:enumeration value="F0 PHOTO"/>
              <xsd:enumeration value="F0 PROBE"/>
              <xsd:enumeration value="F0 RDA"/>
              <xsd:enumeration value="F0 THIN FILM"/>
              <xsd:enumeration value="F0 WET"/>
              <xsd:enumeration value="F1 BENCH CVD"/>
              <xsd:enumeration value="F1 BENCH DIFFUSION"/>
              <xsd:enumeration value="F1 BENCH DRY ETCH"/>
              <xsd:enumeration value="F1 BENCH EIPS"/>
              <xsd:enumeration value="F1 BENCH ETCH"/>
              <xsd:enumeration value="F1 BENCH GENERAL"/>
              <xsd:enumeration value="F1 BENCH MFC"/>
              <xsd:enumeration value="F1 BENCH MFG SUPPORT"/>
              <xsd:enumeration value="F1 BENCH OPTICAL"/>
              <xsd:enumeration value="F1 BENCH PHOTO"/>
              <xsd:enumeration value="F1 BENCH ROBOT-RF"/>
              <xsd:enumeration value="F1 BENCH WET PROCESS"/>
              <xsd:enumeration value="F1 CONTAM CONTROL"/>
              <xsd:enumeration value="F1 CVD"/>
              <xsd:enumeration value="F1 DIFFUSION"/>
              <xsd:enumeration value="F1 DIFFUSION APPLIED"/>
              <xsd:enumeration value="F1 DIFFUSION FURNACE"/>
              <xsd:enumeration value="F1 DRY ETCH"/>
              <xsd:enumeration value="F1 GENERAL"/>
              <xsd:enumeration value="F1 LOT TRANSPORT"/>
              <xsd:enumeration value="F1 MASK"/>
              <xsd:enumeration value="F1 PC"/>
              <xsd:enumeration value="F1 PHOTO"/>
              <xsd:enumeration value="F1 PROCESS ENGINEER"/>
              <xsd:enumeration value="F1 RDA"/>
              <xsd:enumeration value="F1 TRAINING"/>
              <xsd:enumeration value="F1 WET ETCH"/>
              <xsd:enumeration value="F1 YE-PARAM"/>
              <xsd:enumeration value="F1 YIELD ANALYSIS"/>
              <xsd:enumeration value="F2 IQC"/>
              <xsd:enumeration value="F3 BENCH CVD"/>
              <xsd:enumeration value="F3 BENCH DIFFUSION"/>
              <xsd:enumeration value="F3 BENCH DIFF_SEMI"/>
              <xsd:enumeration value="F3 BENCH DRY ETCH"/>
              <xsd:enumeration value="F3 BENCH EIPS"/>
              <xsd:enumeration value="F3 BENCH ETCH"/>
              <xsd:enumeration value="F3 BENCH ETCH_OPTICL"/>
              <xsd:enumeration value="F3 BENCH GENERAL"/>
              <xsd:enumeration value="F3 BENCH PHOTO"/>
              <xsd:enumeration value="F3 BENCH PHOTO_PST"/>
              <xsd:enumeration value="F3 BENCH ROBOT-RF"/>
              <xsd:enumeration value="F3 BENCH WET PROCESS"/>
              <xsd:enumeration value="F3 CENTRAL MASK"/>
              <xsd:enumeration value="F3 CVD"/>
              <xsd:enumeration value="F3 DIFFUSION"/>
              <xsd:enumeration value="F3 DRY ETCH"/>
              <xsd:enumeration value="F3 GENERAL"/>
              <xsd:enumeration value="F3 METROLOGY"/>
              <xsd:enumeration value="F3 PARAMETRICS"/>
              <xsd:enumeration value="F3 PC"/>
              <xsd:enumeration value="F3 PHOTO"/>
              <xsd:enumeration value="F3 PLANNING"/>
              <xsd:enumeration value="F3 RDA"/>
              <xsd:enumeration value="F3 TRAINING"/>
              <xsd:enumeration value="F3 WET PROCESS"/>
              <xsd:enumeration value="F3 YIELD ENHANCEMENT"/>
              <xsd:enumeration value="F4 ASSEMBLY"/>
              <xsd:enumeration value="F4 BENCH"/>
              <xsd:enumeration value="F4 CMP"/>
              <xsd:enumeration value="F4 CVD"/>
              <xsd:enumeration value="F4 DIFFUSION"/>
              <xsd:enumeration value="F4 DRY ETCH"/>
              <xsd:enumeration value="F4 GENERAL"/>
              <xsd:enumeration value="F4 IMPLANT"/>
              <xsd:enumeration value="F4 MASK"/>
              <xsd:enumeration value="F4 METROLOGY"/>
              <xsd:enumeration value="F4 PARAM"/>
              <xsd:enumeration value="F4 PC TEST WAFERS"/>
              <xsd:enumeration value="F4 PHOTO"/>
              <xsd:enumeration value="F4 PHOTO METRO"/>
              <xsd:enumeration value="F4 PHOTO PARTS"/>
              <xsd:enumeration value="F4 PHOTO STEPPERS"/>
              <xsd:enumeration value="F4 PHOTO TRACKS"/>
              <xsd:enumeration value="F4 PVD CMP"/>
              <xsd:enumeration value="F4 PVD/PLATING"/>
              <xsd:enumeration value="F4 PVD/PLATING EQUIP"/>
              <xsd:enumeration value="F4 PVD/PLATING PLATE"/>
              <xsd:enumeration value="F4 PVD/PLATING PVD"/>
              <xsd:enumeration value="F4 QUALITY SYSTEMS"/>
              <xsd:enumeration value="F4 RDA"/>
              <xsd:enumeration value="F4 TRAINING"/>
              <xsd:enumeration value="F4 WET ETCH"/>
              <xsd:enumeration value="F4 WET PROCESS"/>
              <xsd:enumeration value="F4 WFR LVL PACKAGING"/>
              <xsd:enumeration value="F4 WORLDWIDE TRANSFER"/>
              <xsd:enumeration value="F4 YA_YE"/>
              <xsd:enumeration value="F6 Bench"/>
              <xsd:enumeration value="F6 CMP"/>
              <xsd:enumeration value="F6 CVD"/>
              <xsd:enumeration value="F6 Diffusion"/>
              <xsd:enumeration value="F6 General"/>
              <xsd:enumeration value="F6 PC"/>
              <xsd:enumeration value="F6 PROCESS CONTROL"/>
              <xsd:enumeration value="F6 Photo"/>
              <xsd:enumeration value="F6 R&amp;D"/>
              <xsd:enumeration value="F6 RDA"/>
              <xsd:enumeration value="F6 Safety"/>
              <xsd:enumeration value="F6 Training"/>
              <xsd:enumeration value="F6 Wet Process"/>
              <xsd:enumeration value="F8 BACKEND"/>
              <xsd:enumeration value="F8 CENTRAL MASK"/>
              <xsd:enumeration value="F8 EQUIPMENT SUPPORT"/>
              <xsd:enumeration value="F8 FRONTEND"/>
              <xsd:enumeration value="F8 GENERAL"/>
              <xsd:enumeration value="F8 LITHOGRAPHY"/>
              <xsd:enumeration value="F8 METROLOGY"/>
              <xsd:enumeration value="F8 PROCESS"/>
              <xsd:enumeration value="F8 SAFETY"/>
              <xsd:enumeration value="F9 ADMINISTRATION"/>
              <xsd:enumeration value="F9 ANALYTICAL CHEMISTRY LAB"/>
              <xsd:enumeration value="F9 CFA"/>
              <xsd:enumeration value="F9 CMP"/>
              <xsd:enumeration value="F9 CONSTRUCTION SPEC"/>
              <xsd:enumeration value="F9 CONTAMINATION CTRL"/>
              <xsd:enumeration value="F9 CORPORATE AFFAIRS"/>
              <xsd:enumeration value="F9 CVD"/>
              <xsd:enumeration value="F9 DESIGN STANDARD"/>
              <xsd:enumeration value="F9 DIFFUSION"/>
              <xsd:enumeration value="F9 DIFFUSION/CVD"/>
              <xsd:enumeration value="F9 DOC CTRL"/>
              <xsd:enumeration value="F9 DOC INTEGRATION"/>
              <xsd:enumeration value="F9 DRY ETCH"/>
              <xsd:enumeration value="F9 ENGINEERING"/>
              <xsd:enumeration value="F9 EQUIPMENT BENCH"/>
              <xsd:enumeration value="F9 EQUIPMENT CALIBRATION LAB"/>
              <xsd:enumeration value="F9 EQUIPMENT METROLOGY"/>
              <xsd:enumeration value="F9 EQUIPMENT PUMP"/>
              <xsd:enumeration value="F9 EQUIPMENT PUMP SIST. ABBATTIMENTO"/>
              <xsd:enumeration value="F9 EQUIPMENT PUMP SIST. SCAMBIO"/>
              <xsd:enumeration value="F9 EQUIPMENT PUMP SIST. VUOTO"/>
              <xsd:enumeration value="F9 EQUIPMENT SUPPORT"/>
              <xsd:enumeration value="F9 EQUIPMENT TRADE-SHOP"/>
              <xsd:enumeration value="F9 ESHS"/>
              <xsd:enumeration value="F9 FAB"/>
              <xsd:enumeration value="F9 FACILITIES"/>
              <xsd:enumeration value="F9 FACILITIES CONSTRUCTION"/>
              <xsd:enumeration value="F9 FACILITIES ENGINEERING"/>
              <xsd:enumeration value="F9 FACILITIES MAINTENANCE"/>
              <xsd:enumeration value="F9 FACILITIES OPERATIONS"/>
              <xsd:enumeration value="F9 FACILITIES OPERATIONS CHEM"/>
              <xsd:enumeration value="F9 FACILITIES OPERATIONS COGEN"/>
              <xsd:enumeration value="F9 FACILITIES OPERATIONS ELECT"/>
              <xsd:enumeration value="F9 FACILITIES OPERATIONS MECH"/>
              <xsd:enumeration value="F9 FACILITIES OPERATIONS PLENUM"/>
              <xsd:enumeration value="F9 FACILITIES OPERATIONS WWT"/>
              <xsd:enumeration value="F9 FACILITIES SPECIAL SERVICES"/>
              <xsd:enumeration value="F9 FAILURE ANALYSIS"/>
              <xsd:enumeration value="F9 FINANCE"/>
              <xsd:enumeration value="F9 GENERAL"/>
              <xsd:enumeration value="F9 HUMAN RESOURCES"/>
              <xsd:enumeration value="F9 IMPLANT"/>
              <xsd:enumeration value="F9 IMPLANT/SPUTTER"/>
              <xsd:enumeration value="F9 INTEGR/PARAM"/>
              <xsd:enumeration value="F9 INTEGRATION"/>
              <xsd:enumeration value="F9 LEGAL"/>
              <xsd:enumeration value="F9 MAT CHARACT"/>
              <xsd:enumeration value="F9 MATERIAL ANALYSIS"/>
              <xsd:enumeration value="F9 METROLOGY"/>
              <xsd:enumeration value="F9 PARAMETRIC"/>
              <xsd:enumeration value="F9 PHOTO"/>
              <xsd:enumeration value="F9 PHOTO MASK"/>
              <xsd:enumeration value="F9 PRO/PROC LAB"/>
              <xsd:enumeration value="F9 PROBE"/>
              <xsd:enumeration value="F9 PROC CONTROL"/>
              <xsd:enumeration value="F9 PRODUCT ENGINEERING"/>
              <xsd:enumeration value="F9 PRODUCTION"/>
              <xsd:enumeration value="F9 PRODUCTION CONTROL"/>
              <xsd:enumeration value="F9 PURCHASING"/>
              <xsd:enumeration value="F9 PVD"/>
              <xsd:enumeration value="F9 QRA"/>
              <xsd:enumeration value="F9 QUALITY SYSTEM"/>
              <xsd:enumeration value="F9 RD"/>
              <xsd:enumeration value="F9 RDA"/>
              <xsd:enumeration value="F9 RETICLE"/>
              <xsd:enumeration value="F9 SALES MKTG"/>
              <xsd:enumeration value="F9 SITE WIDE"/>
              <xsd:enumeration value="F9 SURF ANAL AND WAFER CHAR. LABS"/>
              <xsd:enumeration value="F9 TRAINING"/>
              <xsd:enumeration value="F9 WET"/>
              <xsd:enumeration value="F9 YIELD ANALYSIS"/>
              <xsd:enumeration value="FAB C RDA"/>
              <xsd:enumeration value="FAB SUPPORT"/>
              <xsd:enumeration value="FAB WIDE GENERAL"/>
              <xsd:enumeration value="FABS-BOISE GENERAL"/>
              <xsd:enumeration value="FABS-GLOBAL"/>
              <xsd:enumeration value="FAILURE ANALYSIS"/>
              <xsd:enumeration value="FC BENCH"/>
              <xsd:enumeration value="FC CMP"/>
              <xsd:enumeration value="FC EIPS AND BASICS"/>
              <xsd:enumeration value="FC GENERAL"/>
              <xsd:enumeration value="FC IMPLANT"/>
              <xsd:enumeration value="FC IMPLANT-METALS"/>
              <xsd:enumeration value="FC IMPLANT/METALS"/>
              <xsd:enumeration value="FC METALS"/>
              <xsd:enumeration value="FC PC"/>
              <xsd:enumeration value="FC PLANNING"/>
              <xsd:enumeration value="FC RDA"/>
              <xsd:enumeration value="FC SAFETY"/>
              <xsd:enumeration value="FC TRAINING"/>
              <xsd:enumeration value="FC WET PROCESS"/>
              <xsd:enumeration value="FF ASSEMBLY"/>
              <xsd:enumeration value="FF CMP"/>
              <xsd:enumeration value="FF CVD"/>
              <xsd:enumeration value="FF DIFFUSION"/>
              <xsd:enumeration value="FF DRY ETCH"/>
              <xsd:enumeration value="FF FAB SUPPORT"/>
              <xsd:enumeration value="FF GENERAL"/>
              <xsd:enumeration value="FF IMPLANT"/>
              <xsd:enumeration value="FF METROLOGY"/>
              <xsd:enumeration value="FF PARAM"/>
              <xsd:enumeration value="FF PC TEST WAFERS"/>
              <xsd:enumeration value="FF PHOTO"/>
              <xsd:enumeration value="FF PROCESS CONTROL"/>
              <xsd:enumeration value="FF PVD"/>
              <xsd:enumeration value="FF RDA"/>
              <xsd:enumeration value="FF WET PROCESS"/>
              <xsd:enumeration value="FF YA_YE"/>
              <xsd:enumeration value="FINANCE"/>
              <xsd:enumeration value="FINISHED GOODS"/>
              <xsd:enumeration value="FO METALS"/>
              <xsd:enumeration value="GAS SUPPORT"/>
              <xsd:enumeration value="GAS SUPPORT GROUP"/>
              <xsd:enumeration value="GENERAL"/>
              <xsd:enumeration value="IMPLANT"/>
              <xsd:enumeration value="IMPLANT/METALS"/>
              <xsd:enumeration value="INDUSTRIAL ENGINEERING"/>
              <xsd:enumeration value="INLINE"/>
              <xsd:enumeration value="INLINE PARAM"/>
              <xsd:enumeration value="INTEGRATION"/>
              <xsd:enumeration value="KGD"/>
              <xsd:enumeration value="LEAD FINISH"/>
              <xsd:enumeration value="LEADFRAME"/>
              <xsd:enumeration value="LEADFRAME MATERIALS"/>
              <xsd:enumeration value="MANUFACTURING SYSTEMS"/>
              <xsd:enumeration value="MARKING AND VISUAL"/>
              <xsd:enumeration value="MASK"/>
              <xsd:enumeration value="MASSIVE PARALLEL TESTING"/>
              <xsd:enumeration value="MATERIAL ANALYSIS"/>
              <xsd:enumeration value="MATERIALS"/>
              <xsd:enumeration value="MECHANICAL ASSEMBLY"/>
              <xsd:enumeration value="METALS"/>
              <xsd:enumeration value="METROLOGY"/>
              <xsd:enumeration value="MISC"/>
              <xsd:enumeration value="MODULE AQL REF"/>
              <xsd:enumeration value="MODULE AQL TESTING (SIG)"/>
              <xsd:enumeration value="MODULE ASSEMBLY"/>
              <xsd:enumeration value="MODULE RELIABILITY TESTING"/>
              <xsd:enumeration value="MSA MODULE ASSEMBLY"/>
              <xsd:enumeration value="Multiple"/>
              <xsd:enumeration value="NEW PARTS"/>
              <xsd:enumeration value="OVEN"/>
              <xsd:enumeration value="PACKAGE RELIABILITY TESTING"/>
              <xsd:enumeration value="PACKAGES"/>
              <xsd:enumeration value="PACKAGING"/>
              <xsd:enumeration value="PARAM"/>
              <xsd:enumeration value="PARAMETRIC"/>
              <xsd:enumeration value="PATTERNING"/>
              <xsd:enumeration value="PC"/>
              <xsd:enumeration value="PC SYSTEM LEVEL TEST"/>
              <xsd:enumeration value="PESOFT"/>
              <xsd:enumeration value="PHOTO"/>
              <xsd:enumeration value="PLANNING"/>
              <xsd:enumeration value="PLANT OPERATIONS"/>
              <xsd:enumeration value="POST ELECTRICAL"/>
              <xsd:enumeration value="PROBE"/>
              <xsd:enumeration value="PROBE ENGINEERING"/>
              <xsd:enumeration value="PROBE EQUIPMENT ENG"/>
              <xsd:enumeration value="PROBE PRODUCTIONS"/>
              <xsd:enumeration value="PROCESS INTEGRATION"/>
              <xsd:enumeration value="PRODUCT ENGINEERING"/>
              <xsd:enumeration value="PRODUCTION CONTROL"/>
              <xsd:enumeration value="PROJECT OFFICE"/>
              <xsd:enumeration value="PROTOTYPE"/>
              <xsd:enumeration value="PUMP SHOP"/>
              <xsd:enumeration value="PUMP SUPPORT"/>
              <xsd:enumeration value="PURCHASING/LOGISTIC"/>
              <xsd:enumeration value="PVD"/>
              <xsd:enumeration value="QA"/>
              <xsd:enumeration value="QA MODULE LAB"/>
              <xsd:enumeration value="QRA"/>
              <xsd:enumeration value="QRA ENGINEERING"/>
              <xsd:enumeration value="QUALITY SYSTEMS"/>
              <xsd:enumeration value="RDA"/>
              <xsd:enumeration value="RDL"/>
              <xsd:enumeration value="SAFETY"/>
              <xsd:enumeration value="SAMPLING AND DISPO"/>
              <xsd:enumeration value="SAW"/>
              <xsd:enumeration value="SIG FIELD SERVICE"/>
              <xsd:enumeration value="SINGULATION"/>
              <xsd:enumeration value="SYS COMP LAB"/>
              <xsd:enumeration value="TERADYNE"/>
              <xsd:enumeration value="TEST"/>
              <xsd:enumeration value="TEST FLOOR"/>
              <xsd:enumeration value="THINNING"/>
              <xsd:enumeration value="TRAINING"/>
              <xsd:enumeration value="TRIM AND FORM"/>
              <xsd:enumeration value="WAFER BUMPING"/>
              <xsd:enumeration value="WAFER LAYOUT"/>
              <xsd:enumeration value="WET PROCESS"/>
              <xsd:enumeration value="WFR CHARACTERIZATION"/>
              <xsd:enumeration value="WIRE BOND"/>
              <xsd:enumeration value="YA"/>
              <xsd:enumeration value="YE"/>
              <xsd:enumeration value="YE/YA"/>
              <xsd:enumeration value="YIELD ANALYSIS"/>
            </xsd:restriction>
          </xsd:simpleType>
        </xsd:union>
      </xsd:simpleType>
    </xsd:element>
    <xsd:element name="EDC_ControlPlanDocument" ma:index="21" nillable="true" ma:displayName="Control Plan Document" ma:internalName="EDC_ControlPlanDocument">
      <xsd:simpleType>
        <xsd:union memberTypes="dms:Text">
          <xsd:simpleType>
            <xsd:restriction base="dms:Choice">
              <xsd:enumeration value="Metrology Capability"/>
              <xsd:enumeration value="Reaction Mechanism"/>
            </xsd:restriction>
          </xsd:simpleType>
        </xsd:union>
      </xsd:simpleType>
    </xsd:element>
    <xsd:element name="EDC_MfgDepartment" ma:index="22" nillable="true" ma:displayName="Mfg Department" ma:internalName="EDC_MfgDepartment">
      <xsd:simpleType>
        <xsd:union memberTypes="dms:Text">
          <xsd:simpleType>
            <xsd:restriction base="dms:Choice">
              <xsd:enumeration value="Assembly"/>
              <xsd:enumeration value="F0 EM"/>
              <xsd:enumeration value="F9 FAB"/>
              <xsd:enumeration value="Finance"/>
              <xsd:enumeration value="Flash"/>
              <xsd:enumeration value="Human Resources"/>
              <xsd:enumeration value="Information Technology"/>
              <xsd:enumeration value="Module"/>
              <xsd:enumeration value="Planning"/>
              <xsd:enumeration value="QRA"/>
              <xsd:enumeration value="Site Services"/>
              <xsd:enumeration value="Test"/>
            </xsd:restriction>
          </xsd:simpleType>
        </xsd:union>
      </xsd:simpleType>
    </xsd:element>
    <xsd:element name="EDC_DesignID" ma:index="23" nillable="true" ma:displayName="Design ID" ma:internalName="EDC_DesignID">
      <xsd:simpleType>
        <xsd:union memberTypes="dms:Text">
          <xsd:simpleType>
            <xsd:restriction base="dms:Choice">
              <xsd:enumeration value="BO1A"/>
              <xsd:enumeration value="C12A/MI-366"/>
              <xsd:enumeration value="C13A/MI-350"/>
              <xsd:enumeration value="C14L/MI-1310"/>
              <xsd:enumeration value="C15L/MI-2010"/>
              <xsd:enumeration value="C42B/MI-0343"/>
              <xsd:enumeration value="C16A/MI-3200"/>
              <xsd:enumeration value="C17A/MI-4100"/>
              <xsd:enumeration value="C30C/GILO3"/>
              <xsd:enumeration value="C46A/MV-02"/>
              <xsd:enumeration value="C44A/MV-13"/>
              <xsd:enumeration value="C44A/MV-13 E-type"/>
              <xsd:enumeration value="C44B/MV-13HS"/>
              <xsd:enumeration value="C47B/MV-40"/>
              <xsd:enumeration value="C62A/MV-03"/>
              <xsd:enumeration value="C80A/GILO4"/>
              <xsd:enumeration value="C82A/MI-0360"/>
              <xsd:enumeration value="C82S/MI-0370"/>
              <xsd:enumeration value="C84A"/>
              <xsd:enumeration value="C84A/MI-1300"/>
              <xsd:enumeration value="C85A/MI-2000"/>
              <xsd:enumeration value="D22"/>
              <xsd:enumeration value="D22/D24/D30"/>
              <xsd:enumeration value="D22/D30"/>
              <xsd:enumeration value="D22/D30/D32"/>
              <xsd:enumeration value="D24"/>
              <xsd:enumeration value="D24/D28"/>
              <xsd:enumeration value="D24/D28/D30/D32/D42"/>
              <xsd:enumeration value="D24/D28/D37"/>
              <xsd:enumeration value="D24/D28/D42"/>
              <xsd:enumeration value="D24/D30"/>
              <xsd:enumeration value="D24/D30/D32"/>
              <xsd:enumeration value="D24/D37"/>
              <xsd:enumeration value="D28"/>
              <xsd:enumeration value="D28/D30"/>
              <xsd:enumeration value="D28/D30/D32"/>
              <xsd:enumeration value="D28/D30/D37/D42"/>
              <xsd:enumeration value="D28/D37"/>
              <xsd:enumeration value="D28/D37/D42"/>
              <xsd:enumeration value="D28/D42"/>
              <xsd:enumeration value="D28/D52"/>
              <xsd:enumeration value="D28M/D42S"/>
              <xsd:enumeration value="D28M/D42S/D37M"/>
              <xsd:enumeration value="D30"/>
              <xsd:enumeration value="D30A"/>
              <xsd:enumeration value="D30C"/>
              <xsd:enumeration value="D30/D24"/>
              <xsd:enumeration value="D30/D32"/>
              <xsd:enumeration value="D30/D37"/>
              <xsd:enumeration value="D30/D42"/>
              <xsd:enumeration value="D32"/>
              <xsd:enumeration value="D32A"/>
              <xsd:enumeration value="D37"/>
              <xsd:enumeration value="D37M"/>
              <xsd:enumeration value="D37/D40"/>
              <xsd:enumeration value="D37/D40/G41"/>
              <xsd:enumeration value="D37/D40/D41/D42/D52"/>
              <xsd:enumeration value="D37/D40/D41/D42/D52/D54"/>
              <xsd:enumeration value="D37/D40/D42"/>
              <xsd:enumeration value="D37/D42"/>
              <xsd:enumeration value="D37/D42/Q03"/>
              <xsd:enumeration value="D37/G41"/>
              <xsd:enumeration value="D40"/>
              <xsd:enumeration value="D40/G41"/>
              <xsd:enumeration value="D42"/>
              <xsd:enumeration value="D42/D28"/>
              <xsd:enumeration value="D42S/D28M"/>
              <xsd:enumeration value="D42S/D28M/D37M"/>
              <xsd:enumeration value="D42/D52"/>
              <xsd:enumeration value="D42/D52/QO3C"/>
              <xsd:enumeration value="D50"/>
              <xsd:enumeration value="D52"/>
              <xsd:enumeration value="D52D/D52Z/Y52D/Y52G/Y52Z/Y64A"/>
              <xsd:enumeration value="D52/Q03C"/>
              <xsd:enumeration value="D52/Y52"/>
              <xsd:enumeration value="D52/Y52/Y64"/>
              <xsd:enumeration value="D50/D70"/>
              <xsd:enumeration value="D50/D70/D80"/>
              <xsd:enumeration value="D50/D80"/>
              <xsd:enumeration value="D62A"/>
              <xsd:enumeration value="D70"/>
              <xsd:enumeration value="D72"/>
              <xsd:enumeration value="D72G"/>
              <xsd:enumeration value="D74"/>
              <xsd:enumeration value="D74A"/>
              <xsd:enumeration value="D70/D80"/>
              <xsd:enumeration value="D70/D80/D90"/>
              <xsd:enumeration value="D70/D90"/>
              <xsd:enumeration value="D80"/>
              <xsd:enumeration value="D80/D90"/>
              <xsd:enumeration value="D84A"/>
              <xsd:enumeration value="D84B"/>
              <xsd:enumeration value="D90"/>
              <xsd:enumeration value="D90/D100"/>
              <xsd:enumeration value="D94A"/>
              <xsd:enumeration value="D94B"/>
              <xsd:enumeration value="D100"/>
              <xsd:enumeration value="E85A"/>
              <xsd:enumeration value="F26A"/>
              <xsd:enumeration value="F37Z"/>
              <xsd:enumeration value="Flash .15"/>
              <xsd:enumeration value="Flash .22"/>
              <xsd:enumeration value="Flash .22/Flash .30"/>
              <xsd:enumeration value="Flash .30"/>
              <xsd:enumeration value="G41"/>
              <xsd:enumeration value="G72"/>
              <xsd:enumeration value="G72R"/>
              <xsd:enumeration value="GOM"/>
              <xsd:enumeration value="H96A"/>
              <xsd:enumeration value="K41A/MI-SOC133"/>
              <xsd:enumeration value="K42B/MI-SOC343"/>
              <xsd:enumeration value="K12B/MI-SOC366"/>
              <xsd:enumeration value="K82A/MI-SOC360"/>
              <xsd:enumeration value="K14L/MI-SOC1310"/>
              <xsd:enumeration value="K15L"/>
              <xsd:enumeration value="K15L/MI-SOC2010"/>
              <xsd:enumeration value="K41B"/>
              <xsd:enumeration value="L94A"/>
              <xsd:enumeration value="M01"/>
              <xsd:enumeration value="M02"/>
              <xsd:enumeration value="M01A"/>
              <xsd:enumeration value="M02A"/>
              <xsd:enumeration value="M01C"/>
              <xsd:enumeration value="M29"/>
              <xsd:enumeration value="M32A"/>
              <xsd:enumeration value="M48A"/>
              <xsd:enumeration value="M49A"/>
              <xsd:enumeration value="Multiple"/>
              <xsd:enumeration value="NP"/>
              <xsd:enumeration value="P25A"/>
              <xsd:enumeration value="P24A"/>
              <xsd:enumeration value="P26Z"/>
              <xsd:enumeration value="QII"/>
              <xsd:enumeration value="Q03B"/>
              <xsd:enumeration value="Q03B/D24"/>
              <xsd:enumeration value="Q03B/Q04A"/>
              <xsd:enumeration value="Q03C"/>
              <xsd:enumeration value="Q03C/Q04A"/>
              <xsd:enumeration value="Q03C/Q07A"/>
              <xsd:enumeration value="Q04A"/>
              <xsd:enumeration value="Q04B"/>
              <xsd:enumeration value="QO4/QO7"/>
              <xsd:enumeration value="QO4/QO7/Q10"/>
              <xsd:enumeration value="Q04/Q10"/>
              <xsd:enumeration value="Q07A"/>
              <xsd:enumeration value="Q10"/>
              <xsd:enumeration value="Q10A"/>
              <xsd:enumeration value="Q10B"/>
              <xsd:enumeration value="Q11"/>
              <xsd:enumeration value="Q11A"/>
              <xsd:enumeration value="Q12"/>
              <xsd:enumeration value="Q12A"/>
              <xsd:enumeration value="Q16J"/>
              <xsd:enumeration value="Q17"/>
              <xsd:enumeration value="Q17A"/>
              <xsd:enumeration value="Q45A"/>
              <xsd:enumeration value="Q47A"/>
              <xsd:enumeration value="R85"/>
              <xsd:enumeration value="R85A"/>
              <xsd:enumeration value="R85C"/>
              <xsd:enumeration value="R85D"/>
              <xsd:enumeration value="R95A"/>
              <xsd:enumeration value="R96A"/>
              <xsd:enumeration value="RB/4N/Z3"/>
              <xsd:enumeration value="S10W"/>
              <xsd:enumeration value="S14W"/>
              <xsd:enumeration value="S16W"/>
              <xsd:enumeration value="S25"/>
              <xsd:enumeration value="S91A"/>
              <xsd:enumeration value="S19W"/>
              <xsd:enumeration value="S97A"/>
              <xsd:enumeration value="S92A"/>
              <xsd:enumeration value="T16A"/>
              <xsd:enumeration value="T17A"/>
              <xsd:enumeration value="T25W"/>
              <xsd:enumeration value="T26A"/>
              <xsd:enumeration value="T26M"/>
              <xsd:enumeration value="T26Z"/>
              <xsd:enumeration value="T27B"/>
              <xsd:enumeration value="T27L"/>
              <xsd:enumeration value="T27Z"/>
              <xsd:enumeration value="T28A"/>
              <xsd:enumeration value="T37Z"/>
              <xsd:enumeration value="T38A"/>
              <xsd:enumeration value="T84"/>
              <xsd:enumeration value="T84A"/>
              <xsd:enumeration value="T84W"/>
              <xsd:enumeration value="T85A"/>
              <xsd:enumeration value="T94W"/>
              <xsd:enumeration value="T95A"/>
              <xsd:enumeration value="T95W"/>
              <xsd:enumeration value="T96A"/>
              <xsd:enumeration value="T96B"/>
              <xsd:enumeration value="T96W"/>
              <xsd:enumeration value="TW"/>
              <xsd:enumeration value="U26A"/>
              <xsd:enumeration value="U26W"/>
              <xsd:enumeration value="U27A"/>
              <xsd:enumeration value="U27Y"/>
              <xsd:enumeration value="U27Z"/>
              <xsd:enumeration value="U28A"/>
              <xsd:enumeration value="U37A"/>
              <xsd:enumeration value="U37Y"/>
              <xsd:enumeration value="U37Z"/>
              <xsd:enumeration value="V84A"/>
              <xsd:enumeration value="V96A"/>
              <xsd:enumeration value="W31A"/>
              <xsd:enumeration value="W32A"/>
              <xsd:enumeration value="W33A"/>
              <xsd:enumeration value="W36A"/>
              <xsd:enumeration value="W37A"/>
              <xsd:enumeration value="W42A"/>
              <xsd:enumeration value="W46A"/>
              <xsd:enumeration value="W48A"/>
              <xsd:enumeration value="W56A"/>
              <xsd:enumeration value="X59A"/>
              <xsd:enumeration value="X68"/>
              <xsd:enumeration value="X68A"/>
              <xsd:enumeration value="X97A"/>
              <xsd:enumeration value="XC3D"/>
              <xsd:enumeration value="Y15A"/>
              <xsd:enumeration value="Y15B"/>
              <xsd:enumeration value="Y15W"/>
              <xsd:enumeration value="Y16A"/>
              <xsd:enumeration value="Y16Y"/>
              <xsd:enumeration value="Y17A"/>
              <xsd:enumeration value="Y25L"/>
              <xsd:enumeration value="Y25W"/>
              <xsd:enumeration value="Y26A"/>
              <xsd:enumeration value="Y26W"/>
              <xsd:enumeration value="Y27B"/>
              <xsd:enumeration value="Y42"/>
              <xsd:enumeration value="Y52"/>
              <xsd:enumeration value="Y52/Y64"/>
              <xsd:enumeration value="Y64"/>
              <xsd:enumeration value="Y72G"/>
              <xsd:enumeration value="Y74"/>
              <xsd:enumeration value="Y84"/>
              <xsd:enumeration value="Y84B"/>
              <xsd:enumeration value="Y84L"/>
              <xsd:enumeration value="Y84W"/>
              <xsd:enumeration value="Y85"/>
              <xsd:enumeration value="Y85A"/>
              <xsd:enumeration value="Y85B"/>
              <xsd:enumeration value="Y85Z"/>
              <xsd:enumeration value="Y86A"/>
              <xsd:enumeration value="Y94W"/>
              <xsd:enumeration value="Y95A"/>
              <xsd:enumeration value="Y95B"/>
              <xsd:enumeration value="Y95C"/>
              <xsd:enumeration value="Y95L"/>
              <xsd:enumeration value="Y95W"/>
              <xsd:enumeration value="Y96A"/>
              <xsd:enumeration value="Y96L"/>
              <xsd:enumeration value="Y96W"/>
              <xsd:enumeration value="Y97A"/>
            </xsd:restriction>
          </xsd:simpleType>
        </xsd:union>
      </xsd:simpleType>
    </xsd:element>
    <xsd:element name="EDC_DocumentType" ma:index="24" nillable="true" ma:displayName="Document Type" ma:internalName="EDC_DocumentType">
      <xsd:simpleType>
        <xsd:restriction base="dms:Text"/>
      </xsd:simpleType>
    </xsd:element>
    <xsd:element name="EDC_EquipmentTechnology" ma:index="25" nillable="true" ma:displayName="Equipment Technology" ma:internalName="EDC_EquipmentTechnology">
      <xsd:simpleType>
        <xsd:union memberTypes="dms:Text">
          <xsd:simpleType>
            <xsd:restriction base="dms:Choice">
              <xsd:enumeration value="ASSOCIATED PM"/>
              <xsd:enumeration value=" Carpenter"/>
              <xsd:enumeration value=" COOKBOOK"/>
              <xsd:enumeration value=" HVAC"/>
              <xsd:enumeration value=" MACTRONIX"/>
              <xsd:enumeration value=" Plumbing &amp; Uhp Plumbing"/>
              <xsd:enumeration value=" Hook Up"/>
              <xsd:enumeration value=" Budget"/>
              <xsd:enumeration value=" PCS"/>
              <xsd:enumeration value=" WO"/>
              <xsd:enumeration value=" QCQA"/>
              <xsd:enumeration value=" SMANTELLAMENTI"/>
              <xsd:enumeration value=" SIZE"/>
              <xsd:enumeration value=" Manutenzione"/>
              <xsd:enumeration value=" General"/>
              <xsd:enumeration value=" Cmp"/>
              <xsd:enumeration value=" Cvd"/>
              <xsd:enumeration value=" Etch"/>
              <xsd:enumeration value=" Diffusion"/>
              <xsd:enumeration value=" Eips"/>
              <xsd:enumeration value=" Implant"/>
              <xsd:enumeration value=" Pvd"/>
              <xsd:enumeration value=" Photo"/>
              <xsd:enumeration value=" Pumps"/>
              <xsd:enumeration value=" Wet"/>
              <xsd:enumeration value=" Electronics"/>
              <xsd:enumeration value=" Mfc"/>
              <xsd:enumeration value=" Abbattimento"/>
              <xsd:enumeration value=" Scambio"/>
              <xsd:enumeration value=" Vuoto"/>
              <xsd:enumeration value=" High Energy"/>
              <xsd:enumeration value=" High Current"/>
              <xsd:enumeration value=" Medium Current"/>
              <xsd:enumeration value=" Rapid Anneal"/>
              <xsd:enumeration value=" Wafer Marker"/>
              <xsd:enumeration value=" Laser Marker"/>
              <xsd:enumeration value=" Endura"/>
              <xsd:enumeration value=" Centura"/>
              <xsd:enumeration value=" DEWARD"/>
              <xsd:enumeration value=" EDX"/>
              <xsd:enumeration value=" EFA"/>
              <xsd:enumeration value=" GOLD SPUTTER"/>
              <xsd:enumeration value=" PLASMA ETCHER"/>
              <xsd:enumeration value=" MICRO CLEVEAGE"/>
              <xsd:enumeration value=" CONFOCAL MICROSCOPE"/>
              <xsd:enumeration value=" HOTSPOT"/>
              <xsd:enumeration value=" FIB"/>
              <xsd:enumeration value=" SEM"/>
              <xsd:enumeration value=" TEM"/>
              <xsd:enumeration value=" PRODUCER"/>
              <xsd:enumeration value=" P5000"/>
              <xsd:enumeration value=" CENTURA"/>
              <xsd:enumeration value=" MBB"/>
              <xsd:enumeration value=" WJ"/>
              <xsd:enumeration value=" AG"/>
              <xsd:enumeration value=" PROCESS"/>
              <xsd:enumeration value=" EQUIPMENT"/>
              <xsd:enumeration value=" KLA 8xxx"/>
              <xsd:enumeration value=" KLA 5xxx"/>
              <xsd:enumeration value=" CANON"/>
              <xsd:enumeration value=" ASML"/>
              <xsd:enumeration value=" MARK8"/>
              <xsd:enumeration value=" ACT8"/>
              <xsd:enumeration value=" BARC COATER"/>
              <xsd:enumeration value=" PIX COATER/DEVELOPER"/>
              <xsd:enumeration value=" INSPECTION TOOLS"/>
              <xsd:enumeration value=" REVIEW TOOLS"/>
              <xsd:enumeration value=" PROCEDURE"/>
              <xsd:enumeration value=" DATABASE"/>
              <xsd:enumeration value=" HANDLING"/>
              <xsd:enumeration value=" CONCENTRATION"/>
              <xsd:enumeration value=" CONTRACTOR"/>
              <xsd:enumeration value=" DEFECTS"/>
              <xsd:enumeration value=" LOTO"/>
              <xsd:enumeration value=" MATERIAL-ANALYSIS"/>
              <xsd:enumeration value=" PROFILE"/>
              <xsd:enumeration value=" RESISTIVITY"/>
              <xsd:enumeration value=" THICKNESS"/>
              <xsd:enumeration value=" 160 GRADI"/>
              <xsd:enumeration value=" 85 GRADI"/>
              <xsd:enumeration value=" ANALISI"/>
              <xsd:enumeration value=" BIOLOGICO"/>
              <xsd:enumeration value=" CALDAIE"/>
              <xsd:enumeration value=" CHEMICAL"/>
              <xsd:enumeration value=" CHEMICAL DISTRIBUTION"/>
              <xsd:enumeration value=" CHILLER"/>
              <xsd:enumeration value=" CMP"/>
              <xsd:enumeration value=" COGEN"/>
              <xsd:enumeration value=" COMUNICAZIONI"/>
              <xsd:enumeration value=" DCA"/>
              <xsd:enumeration value=" DIW"/>
              <xsd:enumeration value=" ELECTRICAL"/>
              <xsd:enumeration value=" EQ. TECH."/>
              <xsd:enumeration value=" EXHAUST"/>
              <xsd:enumeration value=" FORM"/>
              <xsd:enumeration value=" GAS DISTRIBUTION"/>
              <xsd:enumeration value=" HOLD TIME"/>
              <xsd:enumeration value=" HOVAL"/>
              <xsd:enumeration value=" INDUSTRIAL WATER"/>
              <xsd:enumeration value=" MAINTENANCE"/>
              <xsd:enumeration value=" MAINT-COGEN"/>
              <xsd:enumeration value=" MAINT-ELECTRICAL"/>
              <xsd:enumeration value=" MAINT-MECHANICAL"/>
              <xsd:enumeration value=" MAINT-INSTRUMENT"/>
              <xsd:enumeration value=" MAINT-SITE MAINT"/>
              <xsd:enumeration value=" MAKE UP"/>
              <xsd:enumeration value=" PCW"/>
              <xsd:enumeration value=" PLENUM"/>
              <xsd:enumeration value=" PRODUCER/P5000"/>
              <xsd:enumeration value=" PV"/>
              <xsd:enumeration value=" SAFETY"/>
              <xsd:enumeration value=" SCRUBBER"/>
              <xsd:enumeration value=" STEAM GENERATOR"/>
              <xsd:enumeration value=" TWR"/>
              <xsd:enumeration value=" VARIE"/>
              <xsd:enumeration value=" VLF"/>
              <xsd:enumeration value=" WASTE COLLECTION"/>
              <xsd:enumeration value=" WWT"/>
              <xsd:enumeration value=" JOB"/>
              <xsd:enumeration value=" SCRUB"/>
              <xsd:enumeration value=" MIRRA"/>
              <xsd:enumeration value=" JOB SCRUB"/>
              <xsd:enumeration value=" PRO"/>
              <xsd:enumeration value=" NOVA"/>
              <xsd:enumeration value=" EIPS"/>
              <xsd:enumeration value=" BOAT"/>
              <xsd:enumeration value=" BPSG"/>
              <xsd:enumeration value=" STI"/>
              <xsd:enumeration value=" ILD"/>
              <xsd:enumeration value=" TUNGSTEN"/>
              <xsd:enumeration value=" CONTAINER"/>
              <xsd:enumeration value=" GENERAL"/>
              <xsd:enumeration value=" WET STAGE"/>
              <xsd:enumeration value=" TEST WAFER"/>
              <xsd:enumeration value=" CENTURA IPS"/>
              <xsd:enumeration value=" DPS2"/>
              <xsd:enumeration value=" HITACHI"/>
              <xsd:enumeration value=" LAM 2300"/>
              <xsd:enumeration value=" LAM 4420"/>
              <xsd:enumeration value=" LAM 4520"/>
              <xsd:enumeration value=" LAM 9400 ALLIANCE"/>
              <xsd:enumeration value=" LAM 9600"/>
              <xsd:enumeration value=" LAM 9600 ALLIANCE"/>
              <xsd:enumeration value=" P5000 NIT"/>
              <xsd:enumeration value=" P5000 OXIDE"/>
              <xsd:enumeration value=" P5000 POLY"/>
              <xsd:enumeration value=" TEL 8500"/>
              <xsd:enumeration value=" TEL DRM"/>
              <xsd:enumeration value=" TEL SCCM"/>
              <xsd:enumeration value=" ASHER"/>
              <xsd:enumeration value=" NVLS"/>
              <xsd:enumeration value=" NOVELLUS"/>
              <xsd:enumeration value=" MATTSON HOODS"/>
              <xsd:enumeration value=" STEAG RETICLE CLEANER"/>
              <xsd:enumeration value=" ENTEGRIS BOAT WASHER"/>
              <xsd:enumeration value=" SEMITOOL HOODS"/>
              <xsd:enumeration value=" DNS HOODS"/>
              <xsd:enumeration value=" TOHO HOODS"/>
              <xsd:enumeration value=" DNS SCRUBBERS"/>
              <xsd:enumeration value=" MICRON COMBI ETCHERS"/>
              <xsd:enumeration value=" MATTSON ASHERS"/>
              <xsd:enumeration value=" FUSION"/>
              <xsd:enumeration value=" GASONICS"/>
              <xsd:enumeration value=" DUMPER"/>
              <xsd:enumeration value=" BULK &amp; PROCESS GASES"/>
              <xsd:enumeration value=" MECHANICAL"/>
              <xsd:enumeration value=" CONTROLS"/>
              <xsd:enumeration value=" STRUCTURAL"/>
              <xsd:enumeration value=" Data-Analysis"/>
            </xsd:restriction>
          </xsd:simpleType>
        </xsd:union>
      </xsd:simpleType>
    </xsd:element>
    <xsd:element name="EDC_FabModule" ma:index="26" nillable="true" ma:displayName="Fab Module" ma:format="Dropdown" ma:internalName="EDC_FabModule">
      <xsd:simpleType>
        <xsd:union memberTypes="dms:Text">
          <xsd:simpleType>
            <xsd:restriction base="dms:Choice">
              <xsd:enumeration value="BEOL"/>
              <xsd:enumeration value="Cell"/>
              <xsd:enumeration value="CFA"/>
              <xsd:enumeration value="Device"/>
              <xsd:enumeration value="FEOL"/>
              <xsd:enumeration value="General"/>
              <xsd:enumeration value="MOL"/>
              <xsd:enumeration value="Multiple"/>
              <xsd:enumeration value="Plug"/>
              <xsd:enumeration value="Product"/>
              <xsd:enumeration value="Transistor"/>
            </xsd:restriction>
          </xsd:simpleType>
        </xsd:union>
      </xsd:simpleType>
    </xsd:element>
    <xsd:element name="EDC_MfgFacility" ma:index="27" nillable="true" ma:displayName="Mfg Facility" ma:format="Dropdown" ma:internalName="EDC_MfgFacility">
      <xsd:simpleType>
        <xsd:union memberTypes="dms:Text">
          <xsd:simpleType>
            <xsd:restriction base="dms:Choice">
              <xsd:enumeration value="Assembly"/>
              <xsd:enumeration value="BOISE FACILITIES"/>
              <xsd:enumeration value="COMPANY WIDE"/>
              <xsd:enumeration value="CONTAMINATION CONTRL"/>
              <xsd:enumeration value="CORP LABS"/>
              <xsd:enumeration value="CORPORATE FACILITIES"/>
              <xsd:enumeration value="CORPORATE EHS"/>
              <xsd:enumeration value="Fab 0"/>
              <xsd:enumeration value="Fab 1"/>
              <xsd:enumeration value="Fab 2"/>
              <xsd:enumeration value="Fab 4"/>
              <xsd:enumeration value="Fab 6"/>
              <xsd:enumeration value="Fab 9"/>
              <xsd:enumeration value="Fab 9 (MIT)"/>
              <xsd:enumeration value="Fab 10"/>
              <xsd:enumeration value="Fab 15"/>
              <xsd:enumeration value="Fab 16"/>
              <xsd:enumeration value="Fab F"/>
              <xsd:enumeration value="Fab Wide"/>
              <xsd:enumeration value="FABS-BOISE"/>
              <xsd:enumeration value="Flash"/>
              <xsd:enumeration value="GAS SUPPORT"/>
              <xsd:enumeration value="GLOBAL FAB"/>
              <xsd:enumeration value="IMF"/>
              <xsd:enumeration value="MFG Administration"/>
              <xsd:enumeration value="MFG Planning"/>
              <xsd:enumeration value="MFG SUPPORT"/>
              <xsd:enumeration value="MICRON"/>
              <xsd:enumeration value="MSA"/>
              <xsd:enumeration value="MTC (MASK)"/>
              <xsd:enumeration value="Micron Display"/>
              <xsd:enumeration value="Micron Technology"/>
              <xsd:enumeration value="OCT"/>
              <xsd:enumeration value="Offshore Fabs"/>
              <xsd:enumeration value="PUMP SUPPORT"/>
              <xsd:enumeration value="Probe"/>
              <xsd:enumeration value="QA"/>
              <xsd:enumeration value="R&amp;D"/>
              <xsd:enumeration value="RDA"/>
              <xsd:enumeration value="Systems Integration"/>
              <xsd:enumeration value="Test"/>
            </xsd:restriction>
          </xsd:simpleType>
        </xsd:union>
      </xsd:simpleType>
    </xsd:element>
    <xsd:element name="EDC_ManufacturingGroup" ma:index="28" nillable="true" ma:displayName="Manufacturing Group" ma:internalName="EDC_ManufacturingGroup">
      <xsd:simpleType>
        <xsd:union memberTypes="dms:Text">
          <xsd:simpleType>
            <xsd:restriction base="dms:Choice">
              <xsd:enumeration value="Dept Wide"/>
              <xsd:enumeration value="Fab Wide"/>
              <xsd:enumeration value="Engineering"/>
              <xsd:enumeration value="Mfg Training"/>
              <xsd:enumeration value="Operative"/>
              <xsd:enumeration value="Production"/>
            </xsd:restriction>
          </xsd:simpleType>
        </xsd:union>
      </xsd:simpleType>
    </xsd:element>
    <xsd:element name="EDC_MfgProcess" ma:index="29" nillable="true" ma:displayName="Mfg Process" ma:internalName="EDC_MfgProcess">
      <xsd:simpleType>
        <xsd:union memberTypes="dms:Text">
          <xsd:simpleType>
            <xsd:restriction base="dms:Choice">
              <xsd:enumeration value=".35 CIF/SOC CMOS Imager"/>
              <xsd:enumeration value=".11 CMOS Imager"/>
              <xsd:enumeration value=".18 CMOS Imager"/>
              <xsd:enumeration value=".35 CMOS Imager"/>
              <xsd:enumeration value=".50 CMOS Imager"/>
              <xsd:enumeration value=".11 DDR"/>
              <xsd:enumeration value=".11 SDRAM"/>
              <xsd:enumeration value=".13 DDR"/>
              <xsd:enumeration value=".15 DDR"/>
              <xsd:enumeration value=".15 DRAM"/>
              <xsd:enumeration value=".18 DRAM"/>
              <xsd:enumeration value=".21 DRAM"/>
              <xsd:enumeration value=".25 DRAM"/>
              <xsd:enumeration value=".30 DRAM"/>
              <xsd:enumeration value=".35 DRAM"/>
              <xsd:enumeration value=".43 DRAM"/>
              <xsd:enumeration value=".35 Mach. Vis. CMOS Imager"/>
              <xsd:enumeration value=".11 SOC CMOS Imager"/>
              <xsd:enumeration value=".135 SDRAM"/>
              <xsd:enumeration value=".15 SDRAM"/>
              <xsd:enumeration value=".18 SDRAM"/>
              <xsd:enumeration value=".12um FLASH"/>
              <xsd:enumeration value=".15um FLASH"/>
              <xsd:enumeration value=".18um FLASH"/>
              <xsd:enumeration value=".25um FLASH"/>
              <xsd:enumeration value=".3um FLASH"/>
              <xsd:enumeration value=".43 FLASH"/>
              <xsd:enumeration value=".11 DDR2"/>
              <xsd:enumeration value=".11µm NCDRAM"/>
              <xsd:enumeration value=".11 PSRAM"/>
              <xsd:enumeration value=".13 SDRAM"/>
              <xsd:enumeration value=".085 DDR2"/>
              <xsd:enumeration value=".095 DDR"/>
              <xsd:enumeration value=".095 DDR2"/>
              <xsd:enumeration value=".095µm RLDRAM"/>
              <xsd:enumeration value=".11µm RLDRAM"/>
              <xsd:enumeration value="6INCH"/>
              <xsd:enumeration value="8INCH"/>
              <xsd:enumeration value="ALL"/>
              <xsd:enumeration value=".15 SRAM"/>
              <xsd:enumeration value="DDR"/>
              <xsd:enumeration value="DDR2"/>
              <xsd:enumeration value="DRAM 40-Series"/>
              <xsd:enumeration value="DRAM 50-Series"/>
              <xsd:enumeration value="DRAM 60-Series"/>
              <xsd:enumeration value="DRAM 70-Series"/>
              <xsd:enumeration value="EDRAM"/>
              <xsd:enumeration value="IMAGER"/>
              <xsd:enumeration value="IMAGER 10 Series"/>
              <xsd:enumeration value="IMAGER 10 Ext Series"/>
              <xsd:enumeration value="IMAGER 80 Series"/>
              <xsd:enumeration value="IMAGER 20 Series"/>
              <xsd:enumeration value="IMAGING"/>
              <xsd:enumeration value="Multiple"/>
              <xsd:enumeration value="RLDRAM"/>
              <xsd:enumeration value="SDRAM"/>
              <xsd:enumeration value="SRAM"/>
              <xsd:enumeration value=".11 VGA CMOS Imager"/>
              <xsd:enumeration value=".18 VGA CMOS Imager"/>
              <xsd:enumeration value=".22 VGA CMOS Imager"/>
              <xsd:enumeration value=".11 VGA/SOC CMOS Imager"/>
              <xsd:enumeration value=".25 VGA Mach. Vis. CMOS Imager"/>
            </xsd:restriction>
          </xsd:simpleType>
        </xsd:union>
      </xsd:simpleType>
    </xsd:element>
    <xsd:element name="EDC_MfgStatus" ma:index="30" nillable="true" ma:displayName="Mfg Status" ma:format="Dropdown" ma:internalName="EDC_MfgStatus">
      <xsd:simpleType>
        <xsd:union memberTypes="dms:Text">
          <xsd:simpleType>
            <xsd:restriction base="dms:Choice">
              <xsd:enumeration value="ACTIVE"/>
              <xsd:enumeration value="CANCELLED"/>
              <xsd:enumeration value="CLOSED"/>
              <xsd:enumeration value="COMPLETED"/>
              <xsd:enumeration value="DRAFT"/>
              <xsd:enumeration value="GENERATING REPORTS"/>
              <xsd:enumeration value="IN PROGRESS"/>
              <xsd:enumeration value="INACTIVE"/>
              <xsd:enumeration value="NOT STARTED"/>
              <xsd:enumeration value="OBSOLETE"/>
              <xsd:enumeration value="ONGOING"/>
              <xsd:enumeration value="PENDING APPROVAL"/>
              <xsd:enumeration value="Phase 0"/>
              <xsd:enumeration value="Phase 1"/>
              <xsd:enumeration value="Phase 2"/>
              <xsd:enumeration value="Phase 3"/>
              <xsd:enumeration value="Phase 4"/>
              <xsd:enumeration value="Phase 5"/>
              <xsd:enumeration value="Phase 6"/>
              <xsd:enumeration value="Phase 7"/>
              <xsd:enumeration value="Phase 8"/>
              <xsd:enumeration value="RELEASED"/>
              <xsd:enumeration value="REJECTED"/>
              <xsd:enumeration value="REVIEW"/>
              <xsd:enumeration value="TEST"/>
              <xsd:enumeration value="UNASSIGNED"/>
              <xsd:enumeration value="WORKING DOCUMENT"/>
            </xsd:restriction>
          </xsd:simpleType>
        </xsd:union>
      </xsd:simpleType>
    </xsd:element>
    <xsd:element name="DocumentComment" ma:index="31" nillable="true" ma:displayName="Document Comment" ma:internalName="DocumentComment">
      <xsd:simpleType>
        <xsd:restriction base="dms:Text"/>
      </xsd:simpleType>
    </xsd:element>
    <xsd:element name="EmFrom" ma:index="35" nillable="true" ma:displayName="EmFrom" ma:internalName="EmFrom">
      <xsd:simpleType>
        <xsd:restriction base="dms:Text">
          <xsd:maxLength value="255"/>
        </xsd:restriction>
      </xsd:simpleType>
    </xsd:element>
    <xsd:element name="EmSubject" ma:index="36" nillable="true" ma:displayName="EmSubject" ma:internalName="EmSubject">
      <xsd:simpleType>
        <xsd:restriction base="dms:Text">
          <xsd:maxLength value="255"/>
        </xsd:restriction>
      </xsd:simpleType>
    </xsd:element>
    <xsd:element name="EmReceivedDate" ma:index="37" nillable="true" ma:displayName="EmReceivedDate" ma:format="DateTime" ma:internalName="EmReceivedDate">
      <xsd:simpleType>
        <xsd:restriction base="dms:DateTime"/>
      </xsd:simpleType>
    </xsd:element>
    <xsd:element name="EmCategory" ma:index="38" nillable="true" ma:displayName="EmCategory" ma:internalName="EmCategory">
      <xsd:simpleType>
        <xsd:restriction base="dms:Text">
          <xsd:maxLength value="255"/>
        </xsd:restriction>
      </xsd:simpleType>
    </xsd:element>
    <xsd:element name="EmAttachment" ma:index="39" nillable="true" ma:displayName="EmAttachment" ma:default="No" ma:format="Dropdown" ma:internalName="EmAttachment">
      <xsd:simpleType>
        <xsd:restriction base="dms:Choice">
          <xsd:enumeration value="No"/>
          <xsd:enumeration value="Yes"/>
        </xsd:restriction>
      </xsd:simpleType>
    </xsd:element>
    <xsd:element name="EmConversationID" ma:index="40" nillable="true" ma:displayName="EmConversationID" ma:internalName="EmConversationID">
      <xsd:simpleType>
        <xsd:restriction base="dms:Text">
          <xsd:maxLength value="255"/>
        </xsd:restriction>
      </xsd:simpleType>
    </xsd:element>
    <xsd:element name="EmFolder" ma:index="41" nillable="true" ma:displayName="EmFolder" ma:internalName="EmFold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escription" ma:index="17" nillable="true" ma:displayName="Description" ma:internalName="Description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c270e-6fb3-45b7-8d70-5df634123cf4" elementFormDefault="qualified">
    <xsd:import namespace="http://schemas.microsoft.com/office/2006/documentManagement/types"/>
    <xsd:import namespace="http://schemas.microsoft.com/office/infopath/2007/PartnerControls"/>
    <xsd:element name="_dlc_DocId" ma:index="3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10 Series Documents" ma:contentTypeID="0x0101006FF2AFC2669BE544ABDBC9272D7E8CD800D9C3B4A25F3C1046893EF16D0CFED9EC" ma:contentTypeVersion="3" ma:contentTypeDescription="" ma:contentTypeScope="" ma:versionID="c5a74ae75d76c2cc48590da5f4a9f2e7">
  <xsd:schema xmlns:xsd="http://www.w3.org/2001/XMLSchema" xmlns:xs="http://www.w3.org/2001/XMLSchema" xmlns:p="http://schemas.microsoft.com/office/2006/metadata/properties" xmlns:ns2="470f668d-8261-4ab2-9257-0fb5e77b4895" targetNamespace="http://schemas.microsoft.com/office/2006/metadata/properties" ma:root="true" ma:fieldsID="c4d176ad70db51291a0bc566f044250b" ns2:_="">
    <xsd:import namespace="470f668d-8261-4ab2-9257-0fb5e77b4895"/>
    <xsd:element name="properties">
      <xsd:complexType>
        <xsd:sequence>
          <xsd:element name="documentManagement">
            <xsd:complexType>
              <xsd:all>
                <xsd:element ref="ns2:Workweek" minOccurs="0"/>
                <xsd:element ref="ns2:Work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f668d-8261-4ab2-9257-0fb5e77b4895" elementFormDefault="qualified">
    <xsd:import namespace="http://schemas.microsoft.com/office/2006/documentManagement/types"/>
    <xsd:import namespace="http://schemas.microsoft.com/office/infopath/2007/PartnerControls"/>
    <xsd:element name="Workweek" ma:index="8" nillable="true" ma:displayName="Workweek" ma:format="Dropdown" ma:internalName="Workweek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</xsd:restriction>
      </xsd:simpleType>
    </xsd:element>
    <xsd:element name="Workyear" ma:index="9" nillable="true" ma:displayName="Workyear" ma:default="2012" ma:format="Dropdown" ma:internalName="Workyear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CA4BF-9078-4158-B21F-C399DCA6F397}"/>
</file>

<file path=customXml/itemProps2.xml><?xml version="1.0" encoding="utf-8"?>
<ds:datastoreItem xmlns:ds="http://schemas.openxmlformats.org/officeDocument/2006/customXml" ds:itemID="{5FF42294-0D3B-4167-BB91-624379E70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a2a8c5-e2e9-492f-892b-673e1ab35ec9"/>
    <ds:schemaRef ds:uri="http://schemas.microsoft.com/sharepoint/v3/fields"/>
    <ds:schemaRef ds:uri="e47c270e-6fb3-45b7-8d70-5df634123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4DD7BC-ECEC-4D94-8E21-90F2EF3456F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AD2874F-EF91-4B01-B094-8A13F7F432A9}"/>
</file>

<file path=customXml/itemProps5.xml><?xml version="1.0" encoding="utf-8"?>
<ds:datastoreItem xmlns:ds="http://schemas.openxmlformats.org/officeDocument/2006/customXml" ds:itemID="{5EAF40D2-DC31-4889-A9E6-C26AA7BBC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split charts (SSM)</vt:lpstr>
      <vt:lpstr>Campaign K star</vt:lpstr>
      <vt:lpstr>Check List</vt:lpstr>
    </vt:vector>
  </TitlesOfParts>
  <Company>Micron Technology,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kyastreb</dc:creator>
  <cp:lastModifiedBy>kyastreb</cp:lastModifiedBy>
  <dcterms:created xsi:type="dcterms:W3CDTF">2015-05-13T16:21:40Z</dcterms:created>
  <dcterms:modified xsi:type="dcterms:W3CDTF">2017-10-13T21:44:00Z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0x0101006FF2AFC2669BE544ABDBC9272D7E8CD800D9C3B4A25F3C1046893EF16D0CFED9EC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70ee7b91-eef8-456d-ace0-2564f40031d3</vt:lpwstr>
  </property>
  <property fmtid="{D5CDD505-2E9C-101B-9397-08002B2CF9AE}" pid="6" name="Order">
    <vt:r8>1000</vt:r8>
  </property>
  <property fmtid="{D5CDD505-2E9C-101B-9397-08002B2CF9AE}" pid="7" name="Micron Approval Workflow">
    <vt:lpwstr/>
  </property>
  <property fmtid="{D5CDD505-2E9C-101B-9397-08002B2CF9AE}" pid="8" name="EDC_DateTime">
    <vt:lpwstr/>
  </property>
  <property fmtid="{D5CDD505-2E9C-101B-9397-08002B2CF9AE}" pid="9" name="EDC_Project">
    <vt:lpwstr/>
  </property>
  <property fmtid="{D5CDD505-2E9C-101B-9397-08002B2CF9AE}" pid="10" name="EDC_PartType">
    <vt:lpwstr/>
  </property>
  <property fmtid="{D5CDD505-2E9C-101B-9397-08002B2CF9AE}" pid="11" name="xd_ProgID">
    <vt:lpwstr/>
  </property>
  <property fmtid="{D5CDD505-2E9C-101B-9397-08002B2CF9AE}" pid="12" name="EDC_WaferNumber">
    <vt:lpwstr/>
  </property>
  <property fmtid="{D5CDD505-2E9C-101B-9397-08002B2CF9AE}" pid="13" name="EDC_System">
    <vt:lpwstr/>
  </property>
  <property fmtid="{D5CDD505-2E9C-101B-9397-08002B2CF9AE}" pid="14" name="TemplateUrl">
    <vt:lpwstr/>
  </property>
  <property fmtid="{D5CDD505-2E9C-101B-9397-08002B2CF9AE}" pid="15" name="EDC_Facility">
    <vt:lpwstr/>
  </property>
  <property fmtid="{D5CDD505-2E9C-101B-9397-08002B2CF9AE}" pid="16" name="EDC_Tool">
    <vt:lpwstr/>
  </property>
  <property fmtid="{D5CDD505-2E9C-101B-9397-08002B2CF9AE}" pid="17" name="EDC_AdminArea">
    <vt:lpwstr/>
  </property>
  <property fmtid="{D5CDD505-2E9C-101B-9397-08002B2CF9AE}" pid="18" name="EDC_Category">
    <vt:lpwstr/>
  </property>
  <property fmtid="{D5CDD505-2E9C-101B-9397-08002B2CF9AE}" pid="19" name="EDC_Status">
    <vt:lpwstr/>
  </property>
  <property fmtid="{D5CDD505-2E9C-101B-9397-08002B2CF9AE}" pid="20" name="EDC_LotNumber">
    <vt:lpwstr/>
  </property>
  <property fmtid="{D5CDD505-2E9C-101B-9397-08002B2CF9AE}" pid="21" name="EDC_Level">
    <vt:lpwstr/>
  </property>
</Properties>
</file>