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People/weekly/2022/"/>
    </mc:Choice>
  </mc:AlternateContent>
  <xr:revisionPtr revIDLastSave="76" documentId="8_{651667D9-6CFA-C947-8DA8-16BB442D96F1}" xr6:coauthVersionLast="47" xr6:coauthVersionMax="47" xr10:uidLastSave="{B11A5205-423C-F540-8D69-D2DB54F0E32D}"/>
  <bookViews>
    <workbookView xWindow="-17260" yWindow="-19500" windowWidth="32000" windowHeight="19500" activeTab="3" xr2:uid="{0CDC9BB9-568C-4449-9EDF-2B391E5958A3}"/>
  </bookViews>
  <sheets>
    <sheet name="Sheet1" sheetId="1" r:id="rId1"/>
    <sheet name="Anil" sheetId="2" r:id="rId2"/>
    <sheet name="Sunil" sheetId="3" r:id="rId3"/>
    <sheet name="Vino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C13" i="3"/>
  <c r="C12" i="4"/>
  <c r="C13" i="4" s="1"/>
  <c r="C12" i="3"/>
  <c r="C12" i="2"/>
  <c r="C12" i="1"/>
</calcChain>
</file>

<file path=xl/sharedStrings.xml><?xml version="1.0" encoding="utf-8"?>
<sst xmlns="http://schemas.openxmlformats.org/spreadsheetml/2006/main" count="91" uniqueCount="43">
  <si>
    <t>Area</t>
  </si>
  <si>
    <t>Score (0-10)</t>
  </si>
  <si>
    <t>Priority</t>
  </si>
  <si>
    <t>Your Comments and Observations</t>
  </si>
  <si>
    <t>Position</t>
  </si>
  <si>
    <t>Foundry Technology Pathfinding Physical Design Engineer Lead</t>
  </si>
  <si>
    <r>
      <rPr>
        <b/>
        <sz val="11"/>
        <color theme="1"/>
        <rFont val="Calibri"/>
        <family val="2"/>
        <scheme val="minor"/>
      </rPr>
      <t>PDK Devepment:</t>
    </r>
    <r>
      <rPr>
        <sz val="11"/>
        <color theme="1"/>
        <rFont val="Calibri"/>
        <family val="2"/>
        <scheme val="minor"/>
      </rPr>
      <t xml:space="preserve"> Hands on experience working on building mock PDK for future nodes - nxtgrd, tluplus, technology file, DRC/LVS decks, and interfacing with APR </t>
    </r>
  </si>
  <si>
    <r>
      <rPr>
        <b/>
        <sz val="11"/>
        <color theme="1"/>
        <rFont val="Calibri"/>
        <family val="2"/>
        <scheme val="minor"/>
      </rPr>
      <t>RTL2GDS flow to generate block-level PPA:</t>
    </r>
    <r>
      <rPr>
        <sz val="11"/>
        <color theme="1"/>
        <rFont val="Calibri"/>
        <family val="2"/>
        <scheme val="minor"/>
      </rPr>
      <t xml:space="preserve"> Hands on experience is preferred - synthesis, place and route, clock tree synthesis, timing optimization, timing closure and signoff, IR drop analysis, physical design verification</t>
    </r>
  </si>
  <si>
    <t>Proficiency in programming and scripting languages like Python, Perl / TCL, or similar languages</t>
  </si>
  <si>
    <t>Good problem solving and communication skills</t>
  </si>
  <si>
    <t>Experience in machine learning / reinforced learning / artificial intelligence aided physical design</t>
  </si>
  <si>
    <t>Total Score</t>
  </si>
  <si>
    <t>Understanding of technology trends in monolithic (FinFET, GAA etc), 3DIC (2.3D, 2.5D, 3D), tranditional and emerging memories (working knowledge on physical design aspects is a plus)</t>
  </si>
  <si>
    <t>In design execution?</t>
  </si>
  <si>
    <t>Title: position/level and function/expertise</t>
  </si>
  <si>
    <t>example of experiences in pathfinding?</t>
  </si>
  <si>
    <t xml:space="preserve">Communication </t>
  </si>
  <si>
    <t>Creativity</t>
  </si>
  <si>
    <t>Discplined work flow</t>
  </si>
  <si>
    <t>Personal strength and weakness</t>
  </si>
  <si>
    <t xml:space="preserve">get lib file; 1276 Vt us AI solution </t>
  </si>
  <si>
    <t>.</t>
  </si>
  <si>
    <t>GR8</t>
  </si>
  <si>
    <t>Experience-based problem solving; good commuication with a calm demeanor</t>
  </si>
  <si>
    <t>solid hands on experience in physical design using tools to solve design problem</t>
  </si>
  <si>
    <t xml:space="preserve">basic level.   </t>
  </si>
  <si>
    <t>did not exihibits</t>
  </si>
  <si>
    <t>Power griding replanning --&gt; problem solving due ro ruting issues.
Experience-based problem solving; good commuication with a calm demeanor</t>
  </si>
  <si>
    <t>Check</t>
  </si>
  <si>
    <t>Check; manager or individual contributor?</t>
  </si>
  <si>
    <t xml:space="preserve">knowledge and experices on patterning; no exposure to transistor augmentation  </t>
  </si>
  <si>
    <t>Seems a users of PDK not a builder of PDK</t>
  </si>
  <si>
    <t>did not prob.  Assiged a passing number</t>
  </si>
  <si>
    <t>entry level</t>
  </si>
  <si>
    <t>assume average</t>
  </si>
  <si>
    <t>did not discuss; good experiece in his expereinces of application engineering (see tools useage); asssume average score</t>
  </si>
  <si>
    <t>did not exhibits</t>
  </si>
  <si>
    <t>solid hands on experience in physical design using tools to solve design problem.  TTM on remix of tooling.</t>
  </si>
  <si>
    <t xml:space="preserve">Does not pass 
strength in optimization; low level of understanding on technology and pdk development from scratch is not suitable for Pathfinding  </t>
  </si>
  <si>
    <t xml:space="preserve">Do not pass
strength in optimization; low level of understanding on technology and pdk development from scratch is not suitable for Pathfinding  </t>
  </si>
  <si>
    <t>assumed score (may be higer)</t>
  </si>
  <si>
    <t>assumes score (many be lower)</t>
  </si>
  <si>
    <t xml:space="preserve">passing the criteria.   The only concern is skill fungiblility is limited.   High Gr 8 -- feedback from Angada, Srini, Kingsley and Sourav needed)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</si>
</sst>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9" fontId="0" fillId="0" borderId="0" xfId="2" applyFont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tel.wd1.myworkdayjobs.com/External/job/US-California-Santa-Clara/Foundry-Technology-Physical-Design-Pathfinding-Engineer-Lead_JR0203361-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intel.wd1.myworkdayjobs.com/External/job/US-California-Santa-Clara/Foundry-Technology-Physical-Design-Pathfinding-Engineer-Lead_JR0203361-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intel.wd1.myworkdayjobs.com/External/job/US-California-Santa-Clara/Foundry-Technology-Physical-Design-Pathfinding-Engineer-Lead_JR0203361-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intel.wd1.myworkdayjobs.com/External/job/US-California-Santa-Clara/Foundry-Technology-Physical-Design-Pathfinding-Engineer-Lead_JR0203361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93B84-5B6F-412E-A5E2-681B4312D15B}">
  <dimension ref="A2:D12"/>
  <sheetViews>
    <sheetView zoomScale="180" zoomScaleNormal="180" workbookViewId="0">
      <selection sqref="A1:XFD1048576"/>
    </sheetView>
  </sheetViews>
  <sheetFormatPr baseColWidth="10" defaultColWidth="8.83203125" defaultRowHeight="15" x14ac:dyDescent="0.2"/>
  <cols>
    <col min="1" max="1" width="8.6640625" style="7"/>
    <col min="2" max="2" width="54.5" style="3" customWidth="1"/>
    <col min="3" max="3" width="10.83203125" style="2" customWidth="1"/>
    <col min="4" max="4" width="52.5" style="3" customWidth="1"/>
  </cols>
  <sheetData>
    <row r="2" spans="1:4" ht="15" customHeight="1" x14ac:dyDescent="0.2">
      <c r="A2" s="10" t="s">
        <v>4</v>
      </c>
      <c r="B2" s="9" t="s">
        <v>5</v>
      </c>
    </row>
    <row r="3" spans="1:4" ht="15" customHeight="1" x14ac:dyDescent="0.2"/>
    <row r="4" spans="1:4" s="1" customFormat="1" ht="15" customHeight="1" x14ac:dyDescent="0.2">
      <c r="A4" s="6" t="s">
        <v>2</v>
      </c>
      <c r="B4" s="5" t="s">
        <v>0</v>
      </c>
      <c r="C4" s="4" t="s">
        <v>1</v>
      </c>
      <c r="D4" s="4" t="s">
        <v>3</v>
      </c>
    </row>
    <row r="5" spans="1:4" ht="48" x14ac:dyDescent="0.2">
      <c r="A5" s="7">
        <v>1</v>
      </c>
      <c r="B5" s="3" t="s">
        <v>6</v>
      </c>
    </row>
    <row r="6" spans="1:4" ht="64" x14ac:dyDescent="0.2">
      <c r="A6" s="7">
        <v>1</v>
      </c>
      <c r="B6" s="3" t="s">
        <v>7</v>
      </c>
    </row>
    <row r="7" spans="1:4" ht="16" x14ac:dyDescent="0.2">
      <c r="A7" s="7">
        <v>1</v>
      </c>
      <c r="B7" s="3" t="s">
        <v>9</v>
      </c>
    </row>
    <row r="8" spans="1:4" ht="32" x14ac:dyDescent="0.2">
      <c r="A8" s="7">
        <v>2</v>
      </c>
      <c r="B8" s="3" t="s">
        <v>8</v>
      </c>
    </row>
    <row r="9" spans="1:4" ht="48" x14ac:dyDescent="0.2">
      <c r="A9" s="7">
        <v>3</v>
      </c>
      <c r="B9" s="3" t="s">
        <v>12</v>
      </c>
    </row>
    <row r="10" spans="1:4" ht="32" x14ac:dyDescent="0.2">
      <c r="A10" s="7">
        <v>4</v>
      </c>
      <c r="B10" s="3" t="s">
        <v>10</v>
      </c>
    </row>
    <row r="12" spans="1:4" ht="16" x14ac:dyDescent="0.2">
      <c r="B12" s="8" t="s">
        <v>11</v>
      </c>
      <c r="C12" s="4">
        <f>SUM(C5:C6)*1+C7+C8*0.9+C9*0.8+C10*0.5</f>
        <v>0</v>
      </c>
    </row>
  </sheetData>
  <hyperlinks>
    <hyperlink ref="B2" r:id="rId1" xr:uid="{DD227CFC-A9DE-4863-B062-1CC65593B917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472F27C-6C37-45DB-B47F-41A13C905BDE}">
          <x14:formula1>
            <xm:f>Anil!$A$1:$A$11</xm:f>
          </x14:formula1>
          <xm:sqref>C10 C5:C9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9D72E-C0E5-471A-8AEE-30FBE62156C2}">
  <dimension ref="A2:D33"/>
  <sheetViews>
    <sheetView topLeftCell="A2" zoomScale="170" zoomScaleNormal="170" workbookViewId="0">
      <selection activeCell="D13" sqref="D13"/>
    </sheetView>
  </sheetViews>
  <sheetFormatPr baseColWidth="10" defaultColWidth="8.83203125" defaultRowHeight="15" x14ac:dyDescent="0.2"/>
  <cols>
    <col min="1" max="1" width="8.83203125" style="7"/>
    <col min="2" max="2" width="54.5" style="3" customWidth="1"/>
    <col min="3" max="3" width="10.83203125" style="2" customWidth="1"/>
    <col min="4" max="4" width="52.5" style="3" customWidth="1"/>
  </cols>
  <sheetData>
    <row r="2" spans="1:4" ht="15" customHeight="1" x14ac:dyDescent="0.2">
      <c r="A2" s="10" t="s">
        <v>4</v>
      </c>
      <c r="B2" s="9" t="s">
        <v>5</v>
      </c>
    </row>
    <row r="3" spans="1:4" ht="15" customHeight="1" x14ac:dyDescent="0.2"/>
    <row r="4" spans="1:4" s="1" customFormat="1" ht="15" customHeight="1" x14ac:dyDescent="0.2">
      <c r="A4" s="6" t="s">
        <v>2</v>
      </c>
      <c r="B4" s="5" t="s">
        <v>0</v>
      </c>
      <c r="C4" s="4" t="s">
        <v>1</v>
      </c>
      <c r="D4" s="4" t="s">
        <v>3</v>
      </c>
    </row>
    <row r="5" spans="1:4" ht="48" x14ac:dyDescent="0.2">
      <c r="A5" s="7">
        <v>1</v>
      </c>
      <c r="B5" s="3" t="s">
        <v>6</v>
      </c>
      <c r="C5">
        <v>4</v>
      </c>
      <c r="D5" s="3" t="s">
        <v>31</v>
      </c>
    </row>
    <row r="6" spans="1:4" ht="64" x14ac:dyDescent="0.2">
      <c r="A6" s="7">
        <v>1</v>
      </c>
      <c r="B6" s="3" t="s">
        <v>7</v>
      </c>
      <c r="C6">
        <v>8</v>
      </c>
      <c r="D6" s="3" t="s">
        <v>24</v>
      </c>
    </row>
    <row r="7" spans="1:4" ht="32" x14ac:dyDescent="0.2">
      <c r="A7" s="7">
        <v>1</v>
      </c>
      <c r="B7" s="3" t="s">
        <v>9</v>
      </c>
      <c r="C7">
        <v>8</v>
      </c>
      <c r="D7" s="3" t="s">
        <v>23</v>
      </c>
    </row>
    <row r="8" spans="1:4" ht="32" x14ac:dyDescent="0.2">
      <c r="A8" s="7">
        <v>2</v>
      </c>
      <c r="B8" s="3" t="s">
        <v>8</v>
      </c>
      <c r="C8">
        <v>6</v>
      </c>
      <c r="D8" s="3" t="s">
        <v>32</v>
      </c>
    </row>
    <row r="9" spans="1:4" ht="48" x14ac:dyDescent="0.2">
      <c r="A9" s="7">
        <v>3</v>
      </c>
      <c r="B9" s="3" t="s">
        <v>12</v>
      </c>
      <c r="C9">
        <v>4</v>
      </c>
      <c r="D9" s="3" t="s">
        <v>25</v>
      </c>
    </row>
    <row r="10" spans="1:4" ht="32" x14ac:dyDescent="0.2">
      <c r="A10" s="7">
        <v>4</v>
      </c>
      <c r="B10" s="3" t="s">
        <v>10</v>
      </c>
      <c r="C10">
        <v>4</v>
      </c>
      <c r="D10" s="3" t="s">
        <v>33</v>
      </c>
    </row>
    <row r="12" spans="1:4" ht="64" x14ac:dyDescent="0.2">
      <c r="B12" s="8" t="s">
        <v>11</v>
      </c>
      <c r="C12" s="4">
        <f>SUM(C5:C6)*1+C7+C8*0.9+C9*0.8+C10*0.5</f>
        <v>30.599999999999998</v>
      </c>
      <c r="D12" s="3" t="s">
        <v>38</v>
      </c>
    </row>
    <row r="13" spans="1:4" x14ac:dyDescent="0.2">
      <c r="C13" s="12">
        <f>C12/(30+9+8+5)</f>
        <v>0.58846153846153837</v>
      </c>
    </row>
    <row r="17" spans="2:4" ht="16" x14ac:dyDescent="0.2">
      <c r="B17" s="3" t="s">
        <v>14</v>
      </c>
      <c r="D17" s="11" t="s">
        <v>22</v>
      </c>
    </row>
    <row r="18" spans="2:4" ht="16" x14ac:dyDescent="0.2">
      <c r="B18" s="3" t="s">
        <v>13</v>
      </c>
      <c r="D18" s="11"/>
    </row>
    <row r="19" spans="2:4" ht="16" x14ac:dyDescent="0.2">
      <c r="B19" s="3" t="s">
        <v>15</v>
      </c>
      <c r="D19" s="11"/>
    </row>
    <row r="20" spans="2:4" x14ac:dyDescent="0.2">
      <c r="D20" s="11"/>
    </row>
    <row r="21" spans="2:4" ht="16" x14ac:dyDescent="0.2">
      <c r="B21" s="3" t="s">
        <v>16</v>
      </c>
      <c r="D21" s="11"/>
    </row>
    <row r="22" spans="2:4" ht="16" x14ac:dyDescent="0.2">
      <c r="B22" s="3" t="s">
        <v>17</v>
      </c>
      <c r="D22" s="11"/>
    </row>
    <row r="23" spans="2:4" ht="16" x14ac:dyDescent="0.2">
      <c r="B23" s="3" t="s">
        <v>18</v>
      </c>
      <c r="D23" s="11"/>
    </row>
    <row r="24" spans="2:4" x14ac:dyDescent="0.2">
      <c r="D24" s="11"/>
    </row>
    <row r="25" spans="2:4" ht="16" x14ac:dyDescent="0.2">
      <c r="B25" s="3" t="s">
        <v>19</v>
      </c>
      <c r="C25" s="2" t="s">
        <v>21</v>
      </c>
      <c r="D25" s="11" t="s">
        <v>20</v>
      </c>
    </row>
    <row r="26" spans="2:4" x14ac:dyDescent="0.2">
      <c r="D26" s="11"/>
    </row>
    <row r="27" spans="2:4" x14ac:dyDescent="0.2">
      <c r="D27" s="11"/>
    </row>
    <row r="28" spans="2:4" x14ac:dyDescent="0.2">
      <c r="D28" s="11"/>
    </row>
    <row r="29" spans="2:4" x14ac:dyDescent="0.2">
      <c r="D29" s="11"/>
    </row>
    <row r="30" spans="2:4" x14ac:dyDescent="0.2">
      <c r="D30" s="11"/>
    </row>
    <row r="31" spans="2:4" x14ac:dyDescent="0.2">
      <c r="D31" s="11"/>
    </row>
    <row r="32" spans="2:4" x14ac:dyDescent="0.2">
      <c r="D32" s="11"/>
    </row>
    <row r="33" spans="4:4" x14ac:dyDescent="0.2">
      <c r="D33" s="11"/>
    </row>
  </sheetData>
  <hyperlinks>
    <hyperlink ref="B2" r:id="rId1" xr:uid="{B3BE727E-E852-854B-9649-C41E804F782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39989-192C-D04B-B8BA-D4763E393A24}">
  <dimension ref="A2:D33"/>
  <sheetViews>
    <sheetView zoomScale="160" zoomScaleNormal="160" workbookViewId="0">
      <selection activeCell="D10" sqref="D10"/>
    </sheetView>
  </sheetViews>
  <sheetFormatPr baseColWidth="10" defaultColWidth="8.83203125" defaultRowHeight="15" x14ac:dyDescent="0.2"/>
  <cols>
    <col min="1" max="1" width="8.83203125" style="7"/>
    <col min="2" max="2" width="54.5" style="3" customWidth="1"/>
    <col min="3" max="3" width="10.83203125" style="2" customWidth="1"/>
    <col min="4" max="4" width="52.5" style="3" customWidth="1"/>
  </cols>
  <sheetData>
    <row r="2" spans="1:4" ht="15" customHeight="1" x14ac:dyDescent="0.2">
      <c r="A2" s="10" t="s">
        <v>4</v>
      </c>
      <c r="B2" s="9" t="s">
        <v>5</v>
      </c>
    </row>
    <row r="3" spans="1:4" ht="15" customHeight="1" x14ac:dyDescent="0.2"/>
    <row r="4" spans="1:4" s="1" customFormat="1" ht="15" customHeight="1" x14ac:dyDescent="0.2">
      <c r="A4" s="6" t="s">
        <v>2</v>
      </c>
      <c r="B4" s="5" t="s">
        <v>0</v>
      </c>
      <c r="C4" s="4" t="s">
        <v>1</v>
      </c>
      <c r="D4" s="4" t="s">
        <v>3</v>
      </c>
    </row>
    <row r="5" spans="1:4" ht="48" x14ac:dyDescent="0.2">
      <c r="A5" s="7">
        <v>1</v>
      </c>
      <c r="B5" s="3" t="s">
        <v>6</v>
      </c>
      <c r="C5" s="7">
        <v>6</v>
      </c>
      <c r="D5" s="3" t="s">
        <v>35</v>
      </c>
    </row>
    <row r="6" spans="1:4" ht="64" x14ac:dyDescent="0.2">
      <c r="A6" s="7">
        <v>1</v>
      </c>
      <c r="B6" s="3" t="s">
        <v>7</v>
      </c>
      <c r="C6" s="7">
        <v>8</v>
      </c>
      <c r="D6" s="3" t="s">
        <v>37</v>
      </c>
    </row>
    <row r="7" spans="1:4" ht="48" x14ac:dyDescent="0.2">
      <c r="A7" s="7">
        <v>1</v>
      </c>
      <c r="B7" s="3" t="s">
        <v>9</v>
      </c>
      <c r="C7" s="7">
        <v>7</v>
      </c>
      <c r="D7" s="3" t="s">
        <v>27</v>
      </c>
    </row>
    <row r="8" spans="1:4" ht="32" x14ac:dyDescent="0.2">
      <c r="A8" s="7">
        <v>2</v>
      </c>
      <c r="B8" s="3" t="s">
        <v>8</v>
      </c>
      <c r="C8" s="7">
        <v>6</v>
      </c>
      <c r="D8" s="3" t="s">
        <v>34</v>
      </c>
    </row>
    <row r="9" spans="1:4" ht="48" x14ac:dyDescent="0.2">
      <c r="A9" s="7">
        <v>3</v>
      </c>
      <c r="B9" s="3" t="s">
        <v>12</v>
      </c>
      <c r="C9" s="7">
        <v>2</v>
      </c>
      <c r="D9" s="3" t="s">
        <v>26</v>
      </c>
    </row>
    <row r="10" spans="1:4" ht="32" x14ac:dyDescent="0.2">
      <c r="A10" s="7">
        <v>4</v>
      </c>
      <c r="B10" s="3" t="s">
        <v>10</v>
      </c>
      <c r="C10" s="7">
        <v>4</v>
      </c>
      <c r="D10" s="3" t="s">
        <v>36</v>
      </c>
    </row>
    <row r="12" spans="1:4" ht="64" x14ac:dyDescent="0.2">
      <c r="B12" s="8" t="s">
        <v>11</v>
      </c>
      <c r="C12" s="4">
        <f>SUM(C5:C6)*1+C7+C8*0.9+C9*0.8+C10*0.5</f>
        <v>30</v>
      </c>
      <c r="D12" s="3" t="s">
        <v>39</v>
      </c>
    </row>
    <row r="13" spans="1:4" x14ac:dyDescent="0.2">
      <c r="C13" s="12">
        <f>C12/(30+9+8+5)</f>
        <v>0.57692307692307687</v>
      </c>
    </row>
    <row r="17" spans="2:4" ht="16" x14ac:dyDescent="0.2">
      <c r="B17" s="3" t="s">
        <v>14</v>
      </c>
      <c r="D17" s="11"/>
    </row>
    <row r="18" spans="2:4" ht="16" x14ac:dyDescent="0.2">
      <c r="B18" s="3" t="s">
        <v>13</v>
      </c>
      <c r="D18" s="11"/>
    </row>
    <row r="19" spans="2:4" ht="16" x14ac:dyDescent="0.2">
      <c r="B19" s="3" t="s">
        <v>15</v>
      </c>
      <c r="D19" s="11"/>
    </row>
    <row r="20" spans="2:4" x14ac:dyDescent="0.2">
      <c r="D20" s="11"/>
    </row>
    <row r="21" spans="2:4" ht="16" x14ac:dyDescent="0.2">
      <c r="B21" s="3" t="s">
        <v>16</v>
      </c>
      <c r="D21" s="11"/>
    </row>
    <row r="22" spans="2:4" ht="16" x14ac:dyDescent="0.2">
      <c r="B22" s="3" t="s">
        <v>17</v>
      </c>
      <c r="D22" s="11"/>
    </row>
    <row r="23" spans="2:4" ht="16" x14ac:dyDescent="0.2">
      <c r="B23" s="3" t="s">
        <v>18</v>
      </c>
      <c r="D23" s="11"/>
    </row>
    <row r="24" spans="2:4" x14ac:dyDescent="0.2">
      <c r="D24" s="11"/>
    </row>
    <row r="25" spans="2:4" ht="16" x14ac:dyDescent="0.2">
      <c r="B25" s="3" t="s">
        <v>19</v>
      </c>
      <c r="C25" s="2" t="s">
        <v>21</v>
      </c>
      <c r="D25" s="11"/>
    </row>
    <row r="26" spans="2:4" x14ac:dyDescent="0.2">
      <c r="D26" s="11"/>
    </row>
    <row r="27" spans="2:4" x14ac:dyDescent="0.2">
      <c r="D27" s="11"/>
    </row>
    <row r="28" spans="2:4" x14ac:dyDescent="0.2">
      <c r="D28" s="11"/>
    </row>
    <row r="29" spans="2:4" x14ac:dyDescent="0.2">
      <c r="D29" s="11"/>
    </row>
    <row r="30" spans="2:4" x14ac:dyDescent="0.2">
      <c r="D30" s="11"/>
    </row>
    <row r="31" spans="2:4" x14ac:dyDescent="0.2">
      <c r="D31" s="11"/>
    </row>
    <row r="32" spans="2:4" x14ac:dyDescent="0.2">
      <c r="D32" s="11"/>
    </row>
    <row r="33" spans="4:4" x14ac:dyDescent="0.2">
      <c r="D33" s="11"/>
    </row>
  </sheetData>
  <hyperlinks>
    <hyperlink ref="B2" r:id="rId1" xr:uid="{413FA7FD-BEF5-8E40-9F27-669EA368CD4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73F31-2467-424F-A74E-0461D41C85DB}">
  <dimension ref="A2:D13"/>
  <sheetViews>
    <sheetView tabSelected="1" zoomScale="160" zoomScaleNormal="160" workbookViewId="0">
      <selection activeCell="D13" sqref="D13"/>
    </sheetView>
  </sheetViews>
  <sheetFormatPr baseColWidth="10" defaultColWidth="8.83203125" defaultRowHeight="15" x14ac:dyDescent="0.2"/>
  <cols>
    <col min="1" max="1" width="8.83203125" style="7"/>
    <col min="2" max="2" width="54.5" style="3" customWidth="1"/>
    <col min="3" max="3" width="10.83203125" style="2" customWidth="1"/>
    <col min="4" max="4" width="52.5" style="3" customWidth="1"/>
  </cols>
  <sheetData>
    <row r="2" spans="1:4" ht="15" customHeight="1" x14ac:dyDescent="0.2">
      <c r="A2" s="10" t="s">
        <v>4</v>
      </c>
      <c r="B2" s="9" t="s">
        <v>5</v>
      </c>
    </row>
    <row r="3" spans="1:4" ht="15" customHeight="1" x14ac:dyDescent="0.2"/>
    <row r="4" spans="1:4" s="1" customFormat="1" ht="15" customHeight="1" x14ac:dyDescent="0.2">
      <c r="A4" s="6" t="s">
        <v>2</v>
      </c>
      <c r="B4" s="5" t="s">
        <v>0</v>
      </c>
      <c r="C4" s="4" t="s">
        <v>1</v>
      </c>
      <c r="D4" s="4" t="s">
        <v>3</v>
      </c>
    </row>
    <row r="5" spans="1:4" ht="48" x14ac:dyDescent="0.2">
      <c r="A5" s="7">
        <v>1</v>
      </c>
      <c r="B5" s="3" t="s">
        <v>6</v>
      </c>
      <c r="C5" s="7">
        <v>8</v>
      </c>
      <c r="D5" s="3" t="s">
        <v>29</v>
      </c>
    </row>
    <row r="6" spans="1:4" ht="64" x14ac:dyDescent="0.2">
      <c r="A6" s="7">
        <v>1</v>
      </c>
      <c r="B6" s="3" t="s">
        <v>7</v>
      </c>
      <c r="C6" s="7">
        <v>8</v>
      </c>
      <c r="D6" s="3" t="s">
        <v>29</v>
      </c>
    </row>
    <row r="7" spans="1:4" ht="16" x14ac:dyDescent="0.2">
      <c r="A7" s="7">
        <v>1</v>
      </c>
      <c r="B7" s="3" t="s">
        <v>9</v>
      </c>
      <c r="C7" s="7">
        <v>7</v>
      </c>
      <c r="D7" s="3" t="s">
        <v>28</v>
      </c>
    </row>
    <row r="8" spans="1:4" ht="32" x14ac:dyDescent="0.2">
      <c r="A8" s="7">
        <v>2</v>
      </c>
      <c r="B8" s="3" t="s">
        <v>8</v>
      </c>
      <c r="C8" s="7">
        <v>6</v>
      </c>
      <c r="D8" s="3" t="s">
        <v>40</v>
      </c>
    </row>
    <row r="9" spans="1:4" ht="48" x14ac:dyDescent="0.2">
      <c r="A9" s="7">
        <v>3</v>
      </c>
      <c r="B9" s="3" t="s">
        <v>12</v>
      </c>
      <c r="C9" s="7">
        <v>5</v>
      </c>
      <c r="D9" s="3" t="s">
        <v>30</v>
      </c>
    </row>
    <row r="10" spans="1:4" ht="32" x14ac:dyDescent="0.2">
      <c r="A10" s="7">
        <v>4</v>
      </c>
      <c r="B10" s="3" t="s">
        <v>10</v>
      </c>
      <c r="C10" s="7">
        <v>6</v>
      </c>
      <c r="D10" s="3" t="s">
        <v>41</v>
      </c>
    </row>
    <row r="12" spans="1:4" ht="48" x14ac:dyDescent="0.2">
      <c r="B12" s="8" t="s">
        <v>11</v>
      </c>
      <c r="C12" s="4">
        <f>SUM(C5:C6)*1+C7+C8*0.9+C9*0.8+C10*0.5</f>
        <v>35.4</v>
      </c>
      <c r="D12" s="3" t="s">
        <v>42</v>
      </c>
    </row>
    <row r="13" spans="1:4" x14ac:dyDescent="0.2">
      <c r="C13" s="12">
        <f>C12/(30+9+8+5)</f>
        <v>0.68076923076923079</v>
      </c>
    </row>
  </sheetData>
  <hyperlinks>
    <hyperlink ref="B2" r:id="rId1" xr:uid="{A479527D-F37B-A24A-B199-54181C114F0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A1F15A97590C43BB1E38449407542A" ma:contentTypeVersion="4" ma:contentTypeDescription="Create a new document." ma:contentTypeScope="" ma:versionID="7a789f2f55a529e155478bb400901484">
  <xsd:schema xmlns:xsd="http://www.w3.org/2001/XMLSchema" xmlns:xs="http://www.w3.org/2001/XMLSchema" xmlns:p="http://schemas.microsoft.com/office/2006/metadata/properties" xmlns:ns2="2b1bc70f-14ef-435d-860f-ac852db83458" targetNamespace="http://schemas.microsoft.com/office/2006/metadata/properties" ma:root="true" ma:fieldsID="2eeda35d8ecf77285ec762ffb2f9d386" ns2:_="">
    <xsd:import namespace="2b1bc70f-14ef-435d-860f-ac852db834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bc70f-14ef-435d-860f-ac852db834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3DA99C-1402-4F77-9883-DB9C36A7D451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2b1bc70f-14ef-435d-860f-ac852db8345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17ECAB6-75CA-42B1-A213-8B2D920B34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C7CA4F-342A-4F04-B918-E03E8C4C9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bc70f-14ef-435d-860f-ac852db834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Anil</vt:lpstr>
      <vt:lpstr>Sunil</vt:lpstr>
      <vt:lpstr>Vinod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Sachid, Angada</dc:creator>
  <cp:lastModifiedBy>DerChang Kau</cp:lastModifiedBy>
  <dcterms:created xsi:type="dcterms:W3CDTF">2022-02-16T01:12:06Z</dcterms:created>
  <dcterms:modified xsi:type="dcterms:W3CDTF">2022-03-09T18:11:47Z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0x010100AAA1F15A97590C43BB1E38449407542A</vt:lpwstr>
  </property>
</Properties>
</file>