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0" yWindow="3555" windowWidth="14310" windowHeight="3870" activeTab="2"/>
  </bookViews>
  <sheets>
    <sheet name="Sheet1" sheetId="1" r:id="rId1"/>
    <sheet name="Interface Structures" sheetId="5" r:id="rId2"/>
    <sheet name="PCM+MTS heater" sheetId="4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R4" i="4"/>
  <c r="S4"/>
  <c r="T4"/>
  <c r="U4"/>
  <c r="R7"/>
  <c r="S7"/>
  <c r="T7"/>
  <c r="U7"/>
  <c r="R10"/>
  <c r="S10"/>
  <c r="T10"/>
  <c r="U10"/>
  <c r="R13"/>
  <c r="T13"/>
  <c r="R16"/>
  <c r="T16"/>
  <c r="R19"/>
  <c r="T19"/>
  <c r="R33"/>
  <c r="S33"/>
  <c r="T33"/>
  <c r="U33"/>
  <c r="R36"/>
  <c r="S36"/>
  <c r="T36"/>
  <c r="U36"/>
  <c r="R39"/>
  <c r="S39"/>
  <c r="T39"/>
  <c r="U39"/>
  <c r="R42"/>
  <c r="S42"/>
  <c r="T42"/>
  <c r="U42"/>
  <c r="R45"/>
  <c r="S45"/>
  <c r="T45"/>
  <c r="U45"/>
  <c r="R48"/>
  <c r="S48"/>
  <c r="T48"/>
  <c r="U48"/>
  <c r="R51"/>
  <c r="S51"/>
  <c r="T51"/>
  <c r="U51"/>
  <c r="R63"/>
  <c r="S63"/>
  <c r="U63"/>
  <c r="R66"/>
  <c r="S66"/>
  <c r="U66"/>
  <c r="R69"/>
  <c r="S69"/>
  <c r="U69"/>
</calcChain>
</file>

<file path=xl/sharedStrings.xml><?xml version="1.0" encoding="utf-8"?>
<sst xmlns="http://schemas.openxmlformats.org/spreadsheetml/2006/main" count="857" uniqueCount="234">
  <si>
    <t>1 mA current between Heater I+ and Heater I- and measure the voltage between heater V+ and heater V-</t>
  </si>
  <si>
    <t>Test heater</t>
  </si>
  <si>
    <t xml:space="preserve">Top contact =7V, Heater I+ = GND, measure I, V, and resistance betwween top contact and source (GND) </t>
  </si>
  <si>
    <t>Test pad isolation</t>
  </si>
  <si>
    <t xml:space="preserve">2. Gate=0V, Top contact =1V, source(substrate)=GND, body=GND, measure I, V, and resistance betwween top contact and source (GND) </t>
  </si>
  <si>
    <t xml:space="preserve">1. Gate=5V, Top contact =1V, source (substrate)=GND, body=GND, measure I, V, and resistance betwween top contact and source (GND) </t>
  </si>
  <si>
    <t>Test lateral PCM device</t>
  </si>
  <si>
    <t>substrate</t>
  </si>
  <si>
    <t>p1-p4and p21-p24, with p21-MTS heater V+, p22-MTS heater I+, p23-MTS heater I-, p24 MTS heater V-, p4-gate, p2-source , p3 for PCM devie pad, p1-body</t>
  </si>
  <si>
    <t>No</t>
  </si>
  <si>
    <t>None</t>
  </si>
  <si>
    <t>10/1um Tr _Gate, source and body to CPAD</t>
  </si>
  <si>
    <t>Done</t>
  </si>
  <si>
    <t>Kuo-Wei</t>
  </si>
  <si>
    <t>MTS heater+ singel bit device 93nm X 93 nm BE with transistor</t>
  </si>
  <si>
    <t>32L</t>
  </si>
  <si>
    <t>p5-p8 and p17-p20, with p17-MTS heater V+, p18-MTS heater I+, p19-MTS heater I-, p20 MTS heater V-, p8-gate, substrate-source , p7 for PCM devie pad, p5-body</t>
  </si>
  <si>
    <t xml:space="preserve">p9-p12 and p13-p16, with p13-MTS heater V+, p14-MTS heater I+, p15-MTS heater I-, p16-MTS heater V-, p12-gate, substrate-source , p11 for PCM devie pad, and p9-body </t>
  </si>
  <si>
    <t>singel bit device 93nm X 93 nm BE with transistor</t>
  </si>
  <si>
    <t>MTS heater+ singel bit device 73nm X 73 nm BE with transistor</t>
  </si>
  <si>
    <t>32K</t>
  </si>
  <si>
    <t>singel bit device 73nm X 73 nm BE with transistor</t>
  </si>
  <si>
    <t>10/1um Tr _Gate, source to wafer, body to CPAD</t>
  </si>
  <si>
    <t>32A</t>
  </si>
  <si>
    <t xml:space="preserve">OTS device functionality.  </t>
  </si>
  <si>
    <t>PCM device functionality</t>
  </si>
  <si>
    <t>device connectivity fully validated</t>
  </si>
  <si>
    <t xml:space="preserve">functionality validated upto Metal-1 layout </t>
  </si>
  <si>
    <t>I-V characteristic (after reviewing IV curve)</t>
  </si>
  <si>
    <t>Additional 4pt structures</t>
  </si>
  <si>
    <t xml:space="preserve">Resistance
(if with transistor, with Vg=0) </t>
  </si>
  <si>
    <t xml:space="preserve">Resistance
(if with transistor, with Vg=5V) </t>
  </si>
  <si>
    <t>Expected resistance</t>
  </si>
  <si>
    <t>Electrode resistance</t>
  </si>
  <si>
    <t>Rtransistor (Vg=5V, Vds=1V)</t>
  </si>
  <si>
    <t>Date</t>
  </si>
  <si>
    <t>Device physical info</t>
  </si>
  <si>
    <t>MTS heater V-</t>
  </si>
  <si>
    <t>MTS heater V+</t>
  </si>
  <si>
    <t>MTS heater I-</t>
  </si>
  <si>
    <t>MTS heater I+</t>
  </si>
  <si>
    <t xml:space="preserve">Body </t>
  </si>
  <si>
    <t xml:space="preserve">Source </t>
  </si>
  <si>
    <t>Gate</t>
  </si>
  <si>
    <t>Top contact</t>
  </si>
  <si>
    <t>Pin-out</t>
  </si>
  <si>
    <t>chuck as electrode</t>
  </si>
  <si>
    <t>Number of top pads in use</t>
  </si>
  <si>
    <t>pad config</t>
  </si>
  <si>
    <t>BEL sizeY (nm)</t>
  </si>
  <si>
    <t xml:space="preserve">BEL sizeX (nm) </t>
  </si>
  <si>
    <t>BE size</t>
  </si>
  <si>
    <t>On chip Resistor</t>
  </si>
  <si>
    <t>Transistor</t>
  </si>
  <si>
    <t>Ballasting device</t>
  </si>
  <si>
    <t>Review</t>
  </si>
  <si>
    <t>Status</t>
  </si>
  <si>
    <t>Designer</t>
  </si>
  <si>
    <t>Device name</t>
  </si>
  <si>
    <t>Structure type</t>
  </si>
  <si>
    <t>Spine ID</t>
  </si>
  <si>
    <t>Physical Spine ID</t>
  </si>
  <si>
    <t>1 mA current between Heater I+ and Heater I-, and measure the voltage between heater V+ and heater V-</t>
  </si>
  <si>
    <t xml:space="preserve">Top contact =1V, source=GND, Resistor V+ = float, Resistor V- = float, measure I, V, and resistance betwween top contact and source (GND) </t>
  </si>
  <si>
    <t xml:space="preserve">32Rp1-p4 and p13-p16, with p1-MTS heater V-, p15-MTS heater V+, p3-MTS heater I+, p13 MTS heater I-, p-4 -transisor gate, p2-transistor source , and pad 14 for PCM devie pad </t>
  </si>
  <si>
    <t>p1-p4and p21-p24, with p21-MTS heater V+, p22-MTS heater I+, p23-MTS heater I-, p24 MTS heater V-, p1-gate, p2-source , p3 for PCM devie pad, p4-body</t>
  </si>
  <si>
    <t>NA</t>
  </si>
  <si>
    <t>MTS heater+Lateral PCM cell 1umX6um with diode thermometer</t>
  </si>
  <si>
    <t>32R</t>
  </si>
  <si>
    <t xml:space="preserve">32Rp5-p8 and p17-p20, with p5-MTS heater V-, p19-MTS heater V+, p7-MTS heater I+, p17 MTS heater I-, p-8 -transisor gate, p6-transistor source , and pad 18 for PCM devie pad </t>
  </si>
  <si>
    <t>p5-p8 and p17-p20, with p17-MTS heater V+, p18-MTS heater I+, p19-MTS heater I-, p20 MTS heater V-, p5-gate, p6-source , p7 for PCM devie pad, p8-body</t>
  </si>
  <si>
    <t>MTS heater+Lateral PCM cell 1umX4um with diode thermometer</t>
  </si>
  <si>
    <t xml:space="preserve">32Rp9-p12 and p21-p24, with p9-MTS heater V-, p23-MTS heater V+, p11-MTS heater I+, p21 MTS heater I-, p-12 -transisor gate, p10-transistor source , and pad 22 for PCM devie pad </t>
  </si>
  <si>
    <t xml:space="preserve">p9-p12 and p13-p16, with p13-MTS heater V+, p14-MTS heater I+, p15-MTS heater I-, p16-MTS heater V-, p9-gate, p10-source , p11 for PCM devie pad, and p12-body </t>
  </si>
  <si>
    <t>MTS heater+Lateral PCM cell 1umX2um with diode thermometer</t>
  </si>
  <si>
    <t xml:space="preserve">32Jp1-p4 and p13-p16, with p1-MTS heater V-, p15-MTS heater V+, p3-MTS heater I+, p13 MTS heater I-, p-4 -transisor gate, p2-transistor source , and pad 14 for PCM devie pad </t>
  </si>
  <si>
    <t>MTS heater+Lateral PCM cell 2umX6um</t>
  </si>
  <si>
    <t>32J</t>
  </si>
  <si>
    <t xml:space="preserve">32Jp5-p8 and p17-p20, with p5-MTS heater V-, p19-MTS heater V+, p7-MTS heater I+, p17 MTS heater I-, p-8 -transisor gate, p6-transistor source , and pad 18 for PCM devie pad </t>
  </si>
  <si>
    <t>MTS heater+Lateral PCM cell 2umX4um</t>
  </si>
  <si>
    <t xml:space="preserve">32Jp9-p12 and p21-p24, with p9-MTS heater V-, p23-MTS heater V+, p11-MTS heater I+, p21 MTS heater I-, p-12 -transisor gate, p10-transistor source , and pad 22 for PCM devie pad </t>
  </si>
  <si>
    <t xml:space="preserve">MTS heater+Lateral PCM cell 2umX2um </t>
  </si>
  <si>
    <t xml:space="preserve">32Ip1-p4 and p13-p16, with p1-MTS heater V-, p15-MTS heater V+, p3-MTS heater I+, p13 MTS heater I-, p-4 -transisor gate, p2-transistor source , and pad 14 for PCM devie pad </t>
  </si>
  <si>
    <t>MTS heater+Lateral PCM cell 1umX6um</t>
  </si>
  <si>
    <t>32I</t>
  </si>
  <si>
    <t xml:space="preserve">32Ip5-p8 and p17-p20, with p5-MTS heater V-, p19-MTS heater V+, p7-MTS heater I+, p17 MTS heater I-, p-8 -transisor gate, p6-transistor source , and pad 18 for PCM devie pad </t>
  </si>
  <si>
    <t>MTS heater+Lateral PCM cell 1umX4um</t>
  </si>
  <si>
    <t xml:space="preserve">32Ip9-p12 and p21-p24, with p9-MTS heater V-, p23-MTS heater V+, p11-MTS heater I+, p21 MTS heater I-, p-12 -transisor gate, p10-transistor source , and pad 22 for PCM devie pad </t>
  </si>
  <si>
    <t xml:space="preserve">MTS heater+Lateral PCM cell 1umX2um </t>
  </si>
  <si>
    <t xml:space="preserve">32Hp1-p4 and p13-p16, with p1-MTS heater V-, p15-MTS heater V+, p3-MTS heater I+, p13 MTS heater I-, p-4 -transisor gate, p2-transistor source , and pad 14 for PCM devie pad </t>
  </si>
  <si>
    <t>MTS heater+Lateral PCM cell 0.5umX6um</t>
  </si>
  <si>
    <t>32H</t>
  </si>
  <si>
    <t xml:space="preserve">32Hp5-p8 and p17-p20, with p5-MTS heater V-, p19-MTS heater V+, p7-MTS heater I+, p17 MTS heater I-, p-8 -transisor gate, p6-transistor source , and pad 18 for PCM devie pad </t>
  </si>
  <si>
    <t>MTS heater+Lateral PCM cell 0.5umX4um</t>
  </si>
  <si>
    <t xml:space="preserve">32Hp9-p12 and p21-p24, with p9-MTS heater V-, p23-MTS heater V+, p11-MTS heater I+, p21 MTS heater I-, p-12 -transisor gate, p10-transistor source , and pad 22 for PCM devie pad </t>
  </si>
  <si>
    <t>MTS heater+Lateral PCM cell 0.5umX2um</t>
  </si>
  <si>
    <t xml:space="preserve">32Gp1-p4 and p13-p16, with p1-MTS heater V-, p15-MTS heater V+, p3-MTS heater I+, p13 MTS heater I-, p-4 -transisor gate, p2-transistor source , and pad 14 for PCM devie pad </t>
  </si>
  <si>
    <t>1K poly</t>
  </si>
  <si>
    <t>MTS heater+Lateral PCM cell 2umX6um with 1K poly resistor</t>
  </si>
  <si>
    <t>32G</t>
  </si>
  <si>
    <t xml:space="preserve">32Gp5-p8 and p17-p20, with p5-MTS heater V-, p19-MTS heater V+, p7-MTS heater I+, p17 MTS heater I-, p-8 -transisor gate, p6-transistor source , and pad 18 for PCM devie pad </t>
  </si>
  <si>
    <t>MTS heater+Lateral PCM cell 2umX4um with 1K poly resistor</t>
  </si>
  <si>
    <t xml:space="preserve">32Gp9-p12 and p21-p24, with p9-MTS heater V-, p23-MTS heater V+, p11-MTS heater I+, p21 MTS heater I-, p-12 -transisor gate, p10-transistor source , and pad 22 for PCM devie pad </t>
  </si>
  <si>
    <t>MTS heater+Lateral PCM cell 2umX2um with 1K poly resistor</t>
  </si>
  <si>
    <t xml:space="preserve">32Fp1-p4 and p13-p16, with p1-MTS heater V-, p15-MTS heater V+, p3-MTS heater I+, p13 MTS heater I-, p-4 -transisor gate, p2-transistor source , and pad 14 for PCM devie pad </t>
  </si>
  <si>
    <t>MTS heater+Lateral PCM cell 1umX6um with 1K poly resistor</t>
  </si>
  <si>
    <t>32F</t>
  </si>
  <si>
    <t xml:space="preserve">32Fp5-p8 and p17-p20, with p5-MTS heater V-, p19-MTS heater V+, p7-MTS heater I+, p17 MTS heater I-, p-8 -transisor gate, p6-transistor source , and pad 18 for PCM devie pad </t>
  </si>
  <si>
    <t>MTS heater+Lateral PCM cell 1umX4um with 1K poly resistor</t>
  </si>
  <si>
    <t xml:space="preserve">32Fp9-p12 and p21-p24, with p9-MTS heater V-, p23-MTS heater V+, p11-MTS heater I+, p21 MTS heater I-, p-12 -transisor gate, p10-transistor source , and pad 22 for PCM devie pad </t>
  </si>
  <si>
    <t>MTS heater+Lateral PCM cell 1umX2um with 1K poly resistor</t>
  </si>
  <si>
    <t xml:space="preserve">32Ep1-p4 and p13-p16, with p1-MTS heater V-, p15-MTS heater V+, p3-MTS heater I+, p13 MTS heater I-, p-4 -transisor gate, p2-transistor source , and pad 14 for PCM devie pad </t>
  </si>
  <si>
    <t>MTS heater+Lateral PCM cell 0.5umX6um with 1K poly resistor</t>
  </si>
  <si>
    <t>32E</t>
  </si>
  <si>
    <t xml:space="preserve">32Ep5-p8 and p17-p20, with p5-MTS heater V-, p19-MTS heater V+, p7-MTS heater I+, p17 MTS heater I-, p-8 -transisor gate, p6-transistor source , and pad 18 for PCM devie pad </t>
  </si>
  <si>
    <t>MTS heater+Lateral PCM cell 0.5umX4um with 1K poly resistor</t>
  </si>
  <si>
    <t xml:space="preserve">32Ep9-p12 and p21-p24, with p9-MTS heater V-, p23-MTS heater V+, p11-MTS heater I+, p21 MTS heater I-, p-12 -transisor gate, p10-transistor source , and pad 22 for PCM devie pad </t>
  </si>
  <si>
    <t>p9-p12 and p13-p16, with p13-MTS heater V+, p14-MTS heater I+, p15-MTS heater I-, p16-MTS heater V-, p9-resistor V+, p10-PCM I+ , p11 PCM I-, and p12-resistor V-</t>
  </si>
  <si>
    <t>MTS heater+Lateral PCM cell 0.5umX2um with 1K poly resistor</t>
  </si>
  <si>
    <t>Resistor V-</t>
  </si>
  <si>
    <t>Resistor V+</t>
  </si>
  <si>
    <t xml:space="preserve">2. Gate=0V, Top contact =1V, source=GND, body=GND, measure I, V, and resistance betwween top contact and source (GND) </t>
  </si>
  <si>
    <t xml:space="preserve">1. Gate=5V, Top contact =1V, source=GND, body=GND, measure I, V, and resistance betwween top contact and source (GND) </t>
  </si>
  <si>
    <t xml:space="preserve">32Op1-p4 and p13-p16, with p1-MTS heater V-, p15-MTS heater V+, p3-MTS heater I+, p13 MTS heater I-, p-4 -transisor gate, p2-transistor source , and pad 14 for PCM devie pad </t>
  </si>
  <si>
    <t>4X 10/1um Tr- Gate to CPAD, body CPAD</t>
  </si>
  <si>
    <t>MTS heater+Lateral PCM cell 2umX6um with transistors</t>
  </si>
  <si>
    <t>32O</t>
  </si>
  <si>
    <t xml:space="preserve">32Op5-p8 and p17-p20, with p5-MTS heater V-, p19-MTS heater V+, p7-MTS heater I+, p17 MTS heater I-, p-8 -transisor gate, p6-transistor source , and pad 18 for PCM devie pad </t>
  </si>
  <si>
    <t>p5-p8 and p17-p20, with p17-MTS heater V+, p18-MTS heater I+, p19-MTS heater I-, p20 MTS heater V-, p8-gate, p6-source , p7 for PCM devie pad, p5-body</t>
  </si>
  <si>
    <t>MTS heater+Lateral PCM cell 2umX4um with transistors</t>
  </si>
  <si>
    <t xml:space="preserve">32Op9-p12 and p21-p24, with p9-MTS heater V-, p23-MTS heater V+, p11-MTS heater I+, p21 MTS heater I-, p-12 -transisor gate, p10-transistor source , and pad 22 for PCM devie pad </t>
  </si>
  <si>
    <t xml:space="preserve">p9-p12 and p13-p16, with p13-MTS heater V+, p14-MTS heater I+, p15-MTS heater I-, p16-MTS heater V-, p12-gate, p10-source , p11 for PCM devie pad, and p9-body </t>
  </si>
  <si>
    <t>MTS heater+Lateral PCM cell 2umX2um with transistors</t>
  </si>
  <si>
    <t xml:space="preserve">32Np1-p4 and p13-p16, with p1-MTS heater V-, p15-MTS heater V+, p3-MTS heater I+, p13 MTS heater I-, p-4 -transisor gate, p2-transistor source , and pad 14 for PCM devie pad </t>
  </si>
  <si>
    <t>MTS heater+Lateral PCM cell 1umX6um with transistors</t>
  </si>
  <si>
    <t>32N</t>
  </si>
  <si>
    <t xml:space="preserve">32Np5-p8 and p17-p20, with p5-MTS heater V-, p19-MTS heater V+, p7-MTS heater I+, p17 MTS heater I-, p-8 -transisor gate, p6-transistor source , and pad 18 for PCM devie pad </t>
  </si>
  <si>
    <t>MTS heater+Lateral PCM cell 1umX4um with transistors</t>
  </si>
  <si>
    <t xml:space="preserve">32Np9-p12 and p21-p24, with p9-MTS heater V-, p23-MTS heater V+, p11-MTS heater I+, p21 MTS heater I-, p-12 -transisor gate, p10-transistor source , and pad 22 for PCM devie pad </t>
  </si>
  <si>
    <t>MTS heater+Lateral PCM cell 1umX2um with transistors</t>
  </si>
  <si>
    <t xml:space="preserve">32Mp1-p4 and p13-p16, with p1-MTS heater V-, p15-MTS heater V+, p3-MTS heater I+, p13 MTS heater I-, p-4 -transisor gate, p2-transistor source , and pad 14 for PCM devie pad </t>
  </si>
  <si>
    <t>MTS heater+Lateral PCM cell 0.5umX6um with transistors</t>
  </si>
  <si>
    <t>32M</t>
  </si>
  <si>
    <t xml:space="preserve">32Mp5-p8 and p17-p20, with p5-MTS heater V-, p19-MTS heater V+, p7-MTS heater I+, p17 MTS heater I-, p-8 -transisor gate, p6-transistor source , and pad 18 for PCM devie pad </t>
  </si>
  <si>
    <t>MTS heater+Lateral PCM cell 0.5umX4um with transistors</t>
  </si>
  <si>
    <t xml:space="preserve">32Mp9-p12 and p21-p24, with p9-MTS heater V-, p23-MTS heater V+, p11-MTS heater I+, p21 MTS heater I-, p-12 -transisor gate, p10-transistor source , and pad 22 for PCM devie pad </t>
  </si>
  <si>
    <t>MTS heater+Lateral PCM cell 0.5umX2um with transistors</t>
  </si>
  <si>
    <t xml:space="preserve">32Dp1-p4 and p13-p16, with p1-MTS heater V-, p15-MTS heater V+, p3-MTS heater I+, p13 MTS heater I-, p-4 -transisor gate, p2-transistor source , and pad 14 for PCM devie pad </t>
  </si>
  <si>
    <t>2X 10/1um Tr- Gate to CPAD, body CPAD</t>
  </si>
  <si>
    <t>32D</t>
  </si>
  <si>
    <t xml:space="preserve">32Dp5-p8 and p17-p20, with p5-MTS heater V-, p19-MTS heater V+, p7-MTS heater I+, p17 MTS heater I-, p-8 -transisor gate, p6-transistor source , and pad 18 for PCM devie pad </t>
  </si>
  <si>
    <t xml:space="preserve">32Dp9-p12 and p21-p24, with p9-MTS heater V-, p23-MTS heater V+, p11-MTS heater I+, p21 MTS heater I-, p-12 -transisor gate, p10-transistor source , and pad 22 for PCM devie pad </t>
  </si>
  <si>
    <t xml:space="preserve">32Cp1-p4 and p13-p16, with p1-MTS heater V-, p15-MTS heater V+, p3-MTS heater I+, p13 MTS heater I-, p-4 -transisor gate, p2-transistor source , and pad 14 for PCM devie pad </t>
  </si>
  <si>
    <t>32C</t>
  </si>
  <si>
    <t xml:space="preserve">32Cp5-p8 and p17-p20, with p5-MTS heater V-, p19-MTS heater V+, p7-MTS heater I+, p17 MTS heater I-, p-8 -transisor gate, p6-transistor source , and pad 18 for PCM devie pad </t>
  </si>
  <si>
    <t xml:space="preserve">32Cp9-p12 and p21-p24, with p9-MTS heater V-, p23-MTS heater V+, p11-MTS heater I+, p21 MTS heater I-, p-12 -transisor gate, p10-transistor source , and pad 22 for PCM devie pad </t>
  </si>
  <si>
    <t xml:space="preserve">32Bp1-p4 and p13-p16, with p1-MTS heater V-, p15-MTS heater V+, p3-MTS heater I+, p13 MTS heater I-, p-4 -transisor gate, p2-transistor source , and pad 14 for PCM devie pad </t>
  </si>
  <si>
    <t>32B</t>
  </si>
  <si>
    <t xml:space="preserve">32Bp5-p8 and p17-p20, with p5-MTS heater V-, p19-MTS heater V+, p7-MTS heater I+, p17 MTS heater I-, p-8 -transisor gate, p6-transistor source , and pad 18 for PCM devie pad </t>
  </si>
  <si>
    <t xml:space="preserve">32Bp9-p12 and p21-p24, with p9-MTS heater V-, p23-MTS heater V+, p11-MTS heater I+, p21 MTS heater I-, p-12 -transisor gate, p10-transistor source , and pad 22 for PCM devie pad </t>
  </si>
  <si>
    <t xml:space="preserve">5X 4pt Kelvin measurement : </t>
  </si>
  <si>
    <t>Test method</t>
  </si>
  <si>
    <t>31R1st device (p1-p4 and p22-p23), 2nd device (p5-p8 and p18-19) 3rd device (p9-12 and p14-15), with p1 (or p5 or p9) - I_transistor gate, p2 (or p6 or P10) - I-(I_transitor drain), p3 (or p7 or p11) - I+ , p4 (or p8 or p12)- V-, p22 (or p18 or p14) - V+, p23 (or p19 or P15) - I_transistor body</t>
  </si>
  <si>
    <t>Kelvin structure_133x133 - one transistor</t>
  </si>
  <si>
    <t>31R</t>
  </si>
  <si>
    <t>31Q1st device (p1-p4 and p22-p23), 2nd device (p5-p8 and p18-19) 3rd device (p9-12 and p14-15), with p1 (or p5 or p9) - I_transistor gate, p2 (or p6 or P10) - I-(I_transitor drain), p3 (or p7 or p11) - I+ , p4 (or p8 or p12)- V-, p22 (or p18 or p14) - V+, p23 (or p19 or P15) - I_transistor body</t>
  </si>
  <si>
    <t>Kelvin structure_113x113 - one transistor</t>
  </si>
  <si>
    <t>31Q</t>
  </si>
  <si>
    <t>31P1st device (p1-p4 and p22-p23), 2nd device (p5-p8 and p18-19) 3rd device (p9-12 and p14-15), with p1 (or p5 or p9) - I_transistor gate, p2 (or p6 or P10) - I-(I_transitor drain), p3 (or p7 or p11) - I+ , p4 (or p8 or p12)- V-, p22 (or p18 or p14) - V+, p23 (or p19 or P15) - I_transistor body</t>
  </si>
  <si>
    <t>Kelvin structure_93x93 - one transistor</t>
  </si>
  <si>
    <t>31P</t>
  </si>
  <si>
    <t>31O1st device (p1-p4 and p22-p23), 2nd device (p5-p8 and p18-19) 3rd device (p9-12 and p14-15), with p1 (or p5 or p9) - I_transistor gate, p2 (or p6 or P10) - I-(I_transitor drain), p3 (or p7 or p11) - I+ , p4 (or p8 or p12)- V-, p22 (or p18 or p14) - V+, p23 (or p19 or P15) - I_transistor body</t>
  </si>
  <si>
    <t>Kelvin structure_73x73 - one transistor</t>
  </si>
  <si>
    <t>31O</t>
  </si>
  <si>
    <t>31K1st device (p1-p2 and p21-p23), 2nd device (p8-p12 and p14-16) , with p1 (or p8) - I_transistor gate, p2 (or p9) - I-(I_transitor drain), p3 (or p10) - I+ , p4 (or p11)- V-(V_transistor source), p5  (or p12)- V_transistor gate, p21 (or p14) - V_transistor body, p22 (or p15) -  V+, p23 (or p16) - I_transistor body</t>
  </si>
  <si>
    <t>Kelvin structure_133x133 - two transistors</t>
  </si>
  <si>
    <t>31K</t>
  </si>
  <si>
    <t>31J1st device (p1-p2 and p21-p23), 2nd device (p8-p12 and p14-16) , with p1 (or p8) - I_transistor gate, p2 (or p9) - I-(I_transitor drain), p3 (or p10) - I+ , p4 (or p11)- V-(V_transistor source), p5  (or p12)- V_transistor gate, p21 (or p14) - V_transistor body, p22 (or p15) -  V+, p23 (or p16) - I_transistor body</t>
  </si>
  <si>
    <t>Kelvin structure_113x113 - two transistors</t>
  </si>
  <si>
    <t>31J</t>
  </si>
  <si>
    <t>31I1st device (p1-p2 and p21-p23), 2nd device (p8-p12 and p14-16) , with p1 (or p8) - I_transistor gate, p2 (or p9) - I-(I_transitor drain), p3 (or p10) - I+ , p4 (or p11)- V-(V_transistor source), p5  (or p12)- V_transistor gate, p21 (or p14) - V_transistor body, p22 (or p15) -  V+, p23 (or p16) - I_transistor body</t>
  </si>
  <si>
    <t>Kelvin structure_93x93 - two transistors</t>
  </si>
  <si>
    <t>31I</t>
  </si>
  <si>
    <t>31H1st device (p1-p2 and p21-p23), 2nd device (p8-p12 and p14-16) , with p1 (or p8) - I_transistor gate, p2 (or p9) - I-(I_transitor drain), p3 (or p10) - I+ , p4 (or p11)- V-(V_transistor source), p5  (or p12)- V_transistor gate, p21 (or p14) - V_transistor body, p22 (or p15) -  V+, p23 (or p16) - I_transistor body</t>
  </si>
  <si>
    <t>Kelvin structure_73x73 - two transistors</t>
  </si>
  <si>
    <t>31H</t>
  </si>
  <si>
    <t>Pass current through I1 to I6, measure voltage between V1 and V6</t>
  </si>
  <si>
    <t>Pass current through I1 to I5, measure voltage between V1 and V5</t>
  </si>
  <si>
    <t>Pass current through I1 to I4, measure voltage between V1 and V4</t>
  </si>
  <si>
    <t>Pass current through I1 to I3, measure voltage between V1 and V3</t>
  </si>
  <si>
    <t>Pass current through I1 to I2, measure voltage between V1 and V2</t>
  </si>
  <si>
    <t xml:space="preserve">31Np9-p12 and p21-p24, with p9-MTS heater V-, p23-MTS heater V+, p11-MTS heater I+, p21 MTS heater I-, p-12 -transisor gate, p10-transistor source , and pad 22 for PCM devie pad </t>
  </si>
  <si>
    <t xml:space="preserve">I1-p1, I2-p2, I3-p3, I4-p4, I5-p5, I6-p6, V1-p24, V2-p23, V3-p22, V4-p21, V5-p20, V6-p19 </t>
  </si>
  <si>
    <t>Contact resistance structures, 1 um separation, 2um wide</t>
  </si>
  <si>
    <t>31N</t>
  </si>
  <si>
    <t xml:space="preserve">I1-p7, I2-p8, I3-p9, I4-p10, I5-p11, I6-p12, V1-p18, V2-p17, V3-p16, V4-p15, V5-p14, V6-p13 </t>
  </si>
  <si>
    <t>Contact resistance structures, 0.5 um separation, 2um wide</t>
  </si>
  <si>
    <t xml:space="preserve">31Mp9-p12 and p21-p24, with p9-MTS heater V-, p23-MTS heater V+, p11-MTS heater I+, p21 MTS heater I-, p-12 -transisor gate, p10-transistor source , and pad 22 for PCM devie pad </t>
  </si>
  <si>
    <t>31M</t>
  </si>
  <si>
    <t xml:space="preserve">31Lp9-p12 and p21-p24, with p9-MTS heater V-, p23-MTS heater V+, p11-MTS heater I+, p21 MTS heater I-, p-12 -transisor gate, p10-transistor source , and pad 22 for PCM devie pad </t>
  </si>
  <si>
    <t>31L</t>
  </si>
  <si>
    <t>V6</t>
  </si>
  <si>
    <t>V5</t>
  </si>
  <si>
    <t>V4</t>
  </si>
  <si>
    <t>V3</t>
  </si>
  <si>
    <t>V2</t>
  </si>
  <si>
    <t>V1</t>
  </si>
  <si>
    <t>I6</t>
  </si>
  <si>
    <t>I5</t>
  </si>
  <si>
    <t>I4</t>
  </si>
  <si>
    <t>I3</t>
  </si>
  <si>
    <t>I2</t>
  </si>
  <si>
    <t>I1</t>
  </si>
  <si>
    <t>current transistor gate-p8, current transistor source (I-)-p9, top pad (I+)-p10, current transistor body-P16, voltage transisotr source (V-)-p11, voltage transistor gate-p12, voltage transistor body-p14, V+-p15</t>
  </si>
  <si>
    <t>current transistor gate-p8, current transistor source (I-)-p9, top pad (I+)-p10, current transistor body-P16, voltage transisotr source (V-)-p11, voltage transistor gate-p12, voltage transistor body-p14, V+-p16</t>
  </si>
  <si>
    <t>current transistor gate-p8, current transistor source (I-)-p9, top pad (I+)-p10, current transistor body-P16, voltage transisotr source (V-)-p11, voltage transistor gate-p12, voltage transistor body-p14, V+-p17</t>
  </si>
  <si>
    <t>current transistor gate-p8, current transistor source (I-)-p9, top pad (I+)-p10, current transistor body-P16, voltage transisotr source (V-)-p11, voltage transistor gate-p12, voltage transistor body-p14, V+-p18</t>
  </si>
  <si>
    <t>current transistor gate-p8, current transistor source (I-)-p9, top pad (I+)-p10, current transistor body-P16, voltage transisotr source (V-)-p11, voltage transistor gate-p12, voltage transistor body-p14, V+-p19</t>
  </si>
  <si>
    <t>current transistor gate-p8, current transistor source (I-)-p9, top pad (I+)-p10, current transistor body-P16, voltage transisotr source (V-)-p11, voltage transistor gate-p12, voltage transistor body-p14, V+-p20</t>
  </si>
  <si>
    <t>current transistor gate-p8, current transistor source (I-)-p9, top pad (I+)-p10, current transistor body-P16, voltage transisotr source (V-)-p11, voltage transistor gate-p12, voltage transistor body-p14, V+-p21</t>
  </si>
  <si>
    <t>current transistor gate-p8, current transistor source (I-)-p9, top pad (I+)-p10, current transistor body-P16, voltage transisotr source (V-)-p11, voltage transistor gate-p12, voltage transistor body-p14, V+-p22</t>
  </si>
  <si>
    <t xml:space="preserve">Current transisotr gate </t>
  </si>
  <si>
    <t>Current transistor source</t>
  </si>
  <si>
    <t>Current transistor body</t>
  </si>
  <si>
    <t>top pad</t>
  </si>
  <si>
    <t xml:space="preserve">Voltage transisotr gate </t>
  </si>
  <si>
    <t>voltage transistor body</t>
  </si>
  <si>
    <t>V+</t>
  </si>
  <si>
    <t>Resistance (Vg=0, Vd=1V)</t>
  </si>
  <si>
    <t>Resistance (Vg=5, Vd=1V)</t>
  </si>
  <si>
    <t>Voltage transistor source (or V-)</t>
  </si>
  <si>
    <t>Current transisotr side</t>
  </si>
  <si>
    <t>Voltage transisotr side</t>
  </si>
  <si>
    <t xml:space="preserve">300+ Ohm from W line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</si>
</sst>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0" xfId="1" applyFont="1" applyFill="1" applyBorder="1"/>
    <xf numFmtId="0" fontId="2" fillId="0" borderId="0" xfId="1" applyFont="1" applyFill="1" applyBorder="1"/>
    <xf numFmtId="0" fontId="1" fillId="0" borderId="0" xfId="1" applyFill="1" applyBorder="1"/>
    <xf numFmtId="0" fontId="1" fillId="0" borderId="0" xfId="1" applyFill="1" applyBorder="1" applyAlignment="1">
      <alignment horizontal="center"/>
    </xf>
    <xf numFmtId="14" fontId="1" fillId="0" borderId="0" xfId="1" applyNumberFormat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Font="1" applyBorder="1"/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2" borderId="1" xfId="1" applyFill="1" applyBorder="1"/>
    <xf numFmtId="0" fontId="1" fillId="0" borderId="0" xfId="1" applyAlignment="1">
      <alignment wrapText="1"/>
    </xf>
    <xf numFmtId="0" fontId="1" fillId="0" borderId="1" xfId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2" borderId="2" xfId="1" applyFont="1" applyFill="1" applyBorder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14" fontId="1" fillId="0" borderId="1" xfId="1" applyNumberFormat="1" applyFont="1" applyBorder="1"/>
    <xf numFmtId="0" fontId="1" fillId="4" borderId="1" xfId="1" applyFont="1" applyFill="1" applyBorder="1"/>
    <xf numFmtId="0" fontId="1" fillId="5" borderId="1" xfId="1" applyFont="1" applyFill="1" applyBorder="1"/>
    <xf numFmtId="0" fontId="1" fillId="0" borderId="3" xfId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3" fillId="0" borderId="3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wrapText="1"/>
    </xf>
    <xf numFmtId="0" fontId="4" fillId="0" borderId="3" xfId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1" fillId="0" borderId="4" xfId="1" applyFill="1" applyBorder="1"/>
    <xf numFmtId="0" fontId="1" fillId="0" borderId="4" xfId="1" applyFill="1" applyBorder="1" applyAlignment="1">
      <alignment horizontal="center"/>
    </xf>
    <xf numFmtId="0" fontId="1" fillId="0" borderId="4" xfId="1" applyFont="1" applyFill="1" applyBorder="1"/>
    <xf numFmtId="14" fontId="1" fillId="0" borderId="4" xfId="1" applyNumberFormat="1" applyFont="1" applyFill="1" applyBorder="1"/>
    <xf numFmtId="0" fontId="1" fillId="0" borderId="4" xfId="1" applyFont="1" applyFill="1" applyBorder="1" applyAlignment="1">
      <alignment horizontal="center"/>
    </xf>
    <xf numFmtId="0" fontId="1" fillId="0" borderId="1" xfId="1" applyFill="1" applyBorder="1"/>
    <xf numFmtId="0" fontId="1" fillId="0" borderId="1" xfId="1" applyFill="1" applyBorder="1" applyAlignment="1">
      <alignment horizontal="center"/>
    </xf>
    <xf numFmtId="0" fontId="1" fillId="0" borderId="1" xfId="1" applyFont="1" applyFill="1" applyBorder="1"/>
    <xf numFmtId="14" fontId="1" fillId="0" borderId="1" xfId="1" applyNumberFormat="1" applyFont="1" applyFill="1" applyBorder="1"/>
    <xf numFmtId="0" fontId="1" fillId="6" borderId="1" xfId="1" applyFont="1" applyFill="1" applyBorder="1"/>
    <xf numFmtId="0" fontId="5" fillId="7" borderId="1" xfId="1" applyFont="1" applyFill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wrapText="1"/>
    </xf>
    <xf numFmtId="11" fontId="1" fillId="0" borderId="0" xfId="1" applyNumberFormat="1"/>
    <xf numFmtId="11" fontId="1" fillId="0" borderId="1" xfId="1" applyNumberFormat="1" applyFont="1" applyBorder="1"/>
    <xf numFmtId="0" fontId="6" fillId="0" borderId="0" xfId="1" applyFont="1"/>
    <xf numFmtId="0" fontId="7" fillId="0" borderId="0" xfId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112058</xdr:rowOff>
    </xdr:from>
    <xdr:to>
      <xdr:col>2</xdr:col>
      <xdr:colOff>2670735</xdr:colOff>
      <xdr:row>56</xdr:row>
      <xdr:rowOff>71785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92793"/>
          <a:ext cx="3828676" cy="483428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2596033</xdr:colOff>
      <xdr:row>28</xdr:row>
      <xdr:rowOff>9145</xdr:rowOff>
    </xdr:from>
    <xdr:to>
      <xdr:col>13</xdr:col>
      <xdr:colOff>609599</xdr:colOff>
      <xdr:row>56</xdr:row>
      <xdr:rowOff>104190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3974" y="6657969"/>
          <a:ext cx="8142937" cy="4801515"/>
        </a:xfrm>
        <a:prstGeom prst="rect">
          <a:avLst/>
        </a:prstGeom>
        <a:noFill/>
      </xdr:spPr>
    </xdr:pic>
    <xdr:clientData/>
  </xdr:twoCellAnchor>
  <xdr:twoCellAnchor>
    <xdr:from>
      <xdr:col>42</xdr:col>
      <xdr:colOff>606783</xdr:colOff>
      <xdr:row>0</xdr:row>
      <xdr:rowOff>0</xdr:rowOff>
    </xdr:from>
    <xdr:to>
      <xdr:col>53</xdr:col>
      <xdr:colOff>195902</xdr:colOff>
      <xdr:row>19</xdr:row>
      <xdr:rowOff>149412</xdr:rowOff>
    </xdr:to>
    <xdr:grpSp>
      <xdr:nvGrpSpPr>
        <xdr:cNvPr id="7" name="Group 6"/>
        <xdr:cNvGrpSpPr/>
      </xdr:nvGrpSpPr>
      <xdr:grpSpPr>
        <a:xfrm>
          <a:off x="29505633" y="0"/>
          <a:ext cx="6294719" cy="5226237"/>
          <a:chOff x="152400" y="838200"/>
          <a:chExt cx="8466245" cy="6623185"/>
        </a:xfrm>
      </xdr:grpSpPr>
      <xdr:pic>
        <xdr:nvPicPr>
          <xdr:cNvPr id="8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529595" y="1058382"/>
            <a:ext cx="4880605" cy="2827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9" name="Group 8"/>
          <xdr:cNvGrpSpPr/>
        </xdr:nvGrpSpPr>
        <xdr:grpSpPr>
          <a:xfrm>
            <a:off x="152400" y="4565785"/>
            <a:ext cx="5767132" cy="2895600"/>
            <a:chOff x="152400" y="3962400"/>
            <a:chExt cx="5767132" cy="2895600"/>
          </a:xfrm>
        </xdr:grpSpPr>
        <xdr:pic>
          <xdr:nvPicPr>
            <xdr:cNvPr id="11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/>
            <a:srcRect/>
            <a:stretch>
              <a:fillRect/>
            </a:stretch>
          </xdr:blipFill>
          <xdr:spPr bwMode="auto">
            <a:xfrm>
              <a:off x="609600" y="4032387"/>
              <a:ext cx="4876800" cy="28256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12" name="TextBox 4"/>
            <xdr:cNvSpPr txBox="1"/>
          </xdr:nvSpPr>
          <xdr:spPr>
            <a:xfrm>
              <a:off x="152400" y="3962400"/>
              <a:ext cx="426548" cy="36933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I6</a:t>
              </a:r>
            </a:p>
          </xdr:txBody>
        </xdr:sp>
        <xdr:sp macro="" textlink="">
          <xdr:nvSpPr>
            <xdr:cNvPr id="13" name="TextBox 5"/>
            <xdr:cNvSpPr txBox="1"/>
          </xdr:nvSpPr>
          <xdr:spPr>
            <a:xfrm>
              <a:off x="152400" y="4267200"/>
              <a:ext cx="35939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I5</a:t>
              </a:r>
            </a:p>
          </xdr:txBody>
        </xdr:sp>
        <xdr:sp macro="" textlink="">
          <xdr:nvSpPr>
            <xdr:cNvPr id="14" name="TextBox 6"/>
            <xdr:cNvSpPr txBox="1"/>
          </xdr:nvSpPr>
          <xdr:spPr>
            <a:xfrm>
              <a:off x="152400" y="4876800"/>
              <a:ext cx="35939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I3</a:t>
              </a:r>
            </a:p>
          </xdr:txBody>
        </xdr:sp>
        <xdr:sp macro="" textlink="">
          <xdr:nvSpPr>
            <xdr:cNvPr id="15" name="TextBox 7"/>
            <xdr:cNvSpPr txBox="1"/>
          </xdr:nvSpPr>
          <xdr:spPr>
            <a:xfrm>
              <a:off x="152400" y="4572000"/>
              <a:ext cx="35939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I4</a:t>
              </a:r>
            </a:p>
          </xdr:txBody>
        </xdr:sp>
        <xdr:sp macro="" textlink="">
          <xdr:nvSpPr>
            <xdr:cNvPr id="16" name="TextBox 8"/>
            <xdr:cNvSpPr txBox="1"/>
          </xdr:nvSpPr>
          <xdr:spPr>
            <a:xfrm>
              <a:off x="152400" y="5486400"/>
              <a:ext cx="35939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I1</a:t>
              </a:r>
            </a:p>
          </xdr:txBody>
        </xdr:sp>
        <xdr:sp macro="" textlink="">
          <xdr:nvSpPr>
            <xdr:cNvPr id="17" name="TextBox 9"/>
            <xdr:cNvSpPr txBox="1"/>
          </xdr:nvSpPr>
          <xdr:spPr>
            <a:xfrm>
              <a:off x="152400" y="5181600"/>
              <a:ext cx="35939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I2</a:t>
              </a:r>
            </a:p>
          </xdr:txBody>
        </xdr:sp>
        <xdr:sp macro="" textlink="">
          <xdr:nvSpPr>
            <xdr:cNvPr id="18" name="TextBox 10"/>
            <xdr:cNvSpPr txBox="1"/>
          </xdr:nvSpPr>
          <xdr:spPr>
            <a:xfrm>
              <a:off x="5486400" y="3962400"/>
              <a:ext cx="43313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V6</a:t>
              </a:r>
            </a:p>
          </xdr:txBody>
        </xdr:sp>
        <xdr:sp macro="" textlink="">
          <xdr:nvSpPr>
            <xdr:cNvPr id="19" name="TextBox 11"/>
            <xdr:cNvSpPr txBox="1"/>
          </xdr:nvSpPr>
          <xdr:spPr>
            <a:xfrm>
              <a:off x="5486400" y="4267200"/>
              <a:ext cx="43313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V5</a:t>
              </a:r>
            </a:p>
          </xdr:txBody>
        </xdr:sp>
        <xdr:sp macro="" textlink="">
          <xdr:nvSpPr>
            <xdr:cNvPr id="20" name="TextBox 12"/>
            <xdr:cNvSpPr txBox="1"/>
          </xdr:nvSpPr>
          <xdr:spPr>
            <a:xfrm>
              <a:off x="5486400" y="4876800"/>
              <a:ext cx="43313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V3</a:t>
              </a:r>
            </a:p>
          </xdr:txBody>
        </xdr:sp>
        <xdr:sp macro="" textlink="">
          <xdr:nvSpPr>
            <xdr:cNvPr id="21" name="TextBox 13"/>
            <xdr:cNvSpPr txBox="1"/>
          </xdr:nvSpPr>
          <xdr:spPr>
            <a:xfrm>
              <a:off x="5486400" y="4572000"/>
              <a:ext cx="43313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V4</a:t>
              </a:r>
            </a:p>
          </xdr:txBody>
        </xdr:sp>
        <xdr:sp macro="" textlink="">
          <xdr:nvSpPr>
            <xdr:cNvPr id="22" name="TextBox 14"/>
            <xdr:cNvSpPr txBox="1"/>
          </xdr:nvSpPr>
          <xdr:spPr>
            <a:xfrm>
              <a:off x="5486400" y="5486400"/>
              <a:ext cx="43313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V1</a:t>
              </a:r>
            </a:p>
          </xdr:txBody>
        </xdr:sp>
        <xdr:sp macro="" textlink="">
          <xdr:nvSpPr>
            <xdr:cNvPr id="23" name="TextBox 15"/>
            <xdr:cNvSpPr txBox="1"/>
          </xdr:nvSpPr>
          <xdr:spPr>
            <a:xfrm>
              <a:off x="5486400" y="5181600"/>
              <a:ext cx="433132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V2</a:t>
              </a:r>
            </a:p>
          </xdr:txBody>
        </xdr:sp>
      </xdr:grpSp>
      <xdr:pic>
        <xdr:nvPicPr>
          <xdr:cNvPr id="10" name="Pictur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6477000" y="838200"/>
            <a:ext cx="2141645" cy="5867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428515</xdr:colOff>
      <xdr:row>0</xdr:row>
      <xdr:rowOff>225655</xdr:rowOff>
    </xdr:from>
    <xdr:to>
      <xdr:col>56</xdr:col>
      <xdr:colOff>384994</xdr:colOff>
      <xdr:row>28</xdr:row>
      <xdr:rowOff>132728</xdr:rowOff>
    </xdr:to>
    <xdr:grpSp>
      <xdr:nvGrpSpPr>
        <xdr:cNvPr id="2" name="Group 1"/>
        <xdr:cNvGrpSpPr/>
      </xdr:nvGrpSpPr>
      <xdr:grpSpPr>
        <a:xfrm>
          <a:off x="25774540" y="225655"/>
          <a:ext cx="7271679" cy="5164873"/>
          <a:chOff x="-990600" y="914400"/>
          <a:chExt cx="8534400" cy="5599331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-990600" y="1600200"/>
            <a:ext cx="7258015" cy="42052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Box 7"/>
          <xdr:cNvSpPr txBox="1"/>
        </xdr:nvSpPr>
        <xdr:spPr>
          <a:xfrm>
            <a:off x="5029199" y="914400"/>
            <a:ext cx="2294493" cy="64633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Lateral PCM </a:t>
            </a:r>
          </a:p>
          <a:p>
            <a:r>
              <a:rPr lang="en-US"/>
              <a:t>Top contact </a:t>
            </a:r>
          </a:p>
        </xdr:txBody>
      </xdr:sp>
      <xdr:sp macro="" textlink="">
        <xdr:nvSpPr>
          <xdr:cNvPr id="5" name="TextBox 9"/>
          <xdr:cNvSpPr txBox="1"/>
        </xdr:nvSpPr>
        <xdr:spPr>
          <a:xfrm>
            <a:off x="4267200" y="3810000"/>
            <a:ext cx="137160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Transistor source</a:t>
            </a:r>
          </a:p>
        </xdr:txBody>
      </xdr:sp>
      <xdr:sp macro="" textlink="">
        <xdr:nvSpPr>
          <xdr:cNvPr id="6" name="TextBox 10"/>
          <xdr:cNvSpPr txBox="1"/>
        </xdr:nvSpPr>
        <xdr:spPr>
          <a:xfrm>
            <a:off x="914400" y="990600"/>
            <a:ext cx="137160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Transistor body</a:t>
            </a:r>
          </a:p>
        </xdr:txBody>
      </xdr:sp>
      <xdr:sp macro="" textlink="">
        <xdr:nvSpPr>
          <xdr:cNvPr id="7" name="TextBox 11"/>
          <xdr:cNvSpPr txBox="1"/>
        </xdr:nvSpPr>
        <xdr:spPr>
          <a:xfrm>
            <a:off x="2743200" y="5867400"/>
            <a:ext cx="137160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Transistor </a:t>
            </a:r>
          </a:p>
          <a:p>
            <a:r>
              <a:rPr lang="en-US"/>
              <a:t>gate</a:t>
            </a:r>
          </a:p>
        </xdr:txBody>
      </xdr:sp>
      <xdr:sp macro="" textlink="">
        <xdr:nvSpPr>
          <xdr:cNvPr id="8" name="TextBox 13"/>
          <xdr:cNvSpPr txBox="1"/>
        </xdr:nvSpPr>
        <xdr:spPr>
          <a:xfrm>
            <a:off x="6172200" y="2678668"/>
            <a:ext cx="13716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Heater V-</a:t>
            </a:r>
          </a:p>
        </xdr:txBody>
      </xdr:sp>
      <xdr:sp macro="" textlink="">
        <xdr:nvSpPr>
          <xdr:cNvPr id="9" name="TextBox 15"/>
          <xdr:cNvSpPr txBox="1"/>
        </xdr:nvSpPr>
        <xdr:spPr>
          <a:xfrm>
            <a:off x="6172200" y="1752600"/>
            <a:ext cx="13716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Heater V+</a:t>
            </a:r>
          </a:p>
        </xdr:txBody>
      </xdr:sp>
      <xdr:sp macro="" textlink="">
        <xdr:nvSpPr>
          <xdr:cNvPr id="10" name="TextBox 16"/>
          <xdr:cNvSpPr txBox="1"/>
        </xdr:nvSpPr>
        <xdr:spPr>
          <a:xfrm>
            <a:off x="6172200" y="2450068"/>
            <a:ext cx="13716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Heater I-</a:t>
            </a:r>
          </a:p>
        </xdr:txBody>
      </xdr:sp>
      <xdr:sp macro="" textlink="">
        <xdr:nvSpPr>
          <xdr:cNvPr id="11" name="TextBox 18"/>
          <xdr:cNvSpPr txBox="1"/>
        </xdr:nvSpPr>
        <xdr:spPr>
          <a:xfrm>
            <a:off x="6172200" y="1981200"/>
            <a:ext cx="13716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Heater I+</a:t>
            </a:r>
          </a:p>
        </xdr:txBody>
      </xdr:sp>
    </xdr:grpSp>
    <xdr:clientData/>
  </xdr:twoCellAnchor>
  <xdr:twoCellAnchor editAs="oneCell">
    <xdr:from>
      <xdr:col>25</xdr:col>
      <xdr:colOff>292112</xdr:colOff>
      <xdr:row>31</xdr:row>
      <xdr:rowOff>21802</xdr:rowOff>
    </xdr:from>
    <xdr:to>
      <xdr:col>32</xdr:col>
      <xdr:colOff>550036</xdr:colOff>
      <xdr:row>50</xdr:row>
      <xdr:rowOff>14048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422605" y="6152682"/>
          <a:ext cx="4483804" cy="30643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174402</xdr:colOff>
      <xdr:row>0</xdr:row>
      <xdr:rowOff>67078</xdr:rowOff>
    </xdr:from>
    <xdr:to>
      <xdr:col>45</xdr:col>
      <xdr:colOff>66407</xdr:colOff>
      <xdr:row>19</xdr:row>
      <xdr:rowOff>136992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512289" y="67078"/>
          <a:ext cx="5325280" cy="36518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107324</xdr:colOff>
      <xdr:row>59</xdr:row>
      <xdr:rowOff>68398</xdr:rowOff>
    </xdr:from>
    <xdr:to>
      <xdr:col>42</xdr:col>
      <xdr:colOff>388378</xdr:colOff>
      <xdr:row>73</xdr:row>
      <xdr:rowOff>66270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445211" y="10800792"/>
          <a:ext cx="3903237" cy="2680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28"/>
  <sheetViews>
    <sheetView topLeftCell="J13" zoomScaleNormal="100" workbookViewId="0">
      <selection activeCell="M2" sqref="M2"/>
    </sheetView>
  </sheetViews>
  <sheetFormatPr defaultRowHeight="12.75"/>
  <cols>
    <col min="1" max="1" width="9.140625" style="1"/>
    <col min="2" max="2" width="8" style="1" customWidth="1"/>
    <col min="3" max="3" width="55.5703125" style="1" customWidth="1"/>
    <col min="4" max="10" width="9.140625" style="1"/>
    <col min="11" max="11" width="13.28515625" style="1" customWidth="1"/>
    <col min="12" max="23" width="9.140625" style="12"/>
    <col min="24" max="16384" width="9.140625" style="1"/>
  </cols>
  <sheetData>
    <row r="1" spans="1:60" ht="90">
      <c r="A1" s="23" t="s">
        <v>61</v>
      </c>
      <c r="B1" s="22" t="s">
        <v>60</v>
      </c>
      <c r="C1" s="21" t="s">
        <v>59</v>
      </c>
      <c r="D1" s="21" t="s">
        <v>54</v>
      </c>
      <c r="E1" s="21" t="s">
        <v>51</v>
      </c>
      <c r="F1" s="21" t="s">
        <v>50</v>
      </c>
      <c r="G1" s="21" t="s">
        <v>49</v>
      </c>
      <c r="H1" s="21" t="s">
        <v>48</v>
      </c>
      <c r="I1" s="21" t="s">
        <v>47</v>
      </c>
      <c r="J1" s="21" t="s">
        <v>46</v>
      </c>
      <c r="K1" s="21" t="s">
        <v>45</v>
      </c>
      <c r="L1" s="46" t="s">
        <v>212</v>
      </c>
      <c r="M1" s="46" t="s">
        <v>211</v>
      </c>
      <c r="N1" s="46" t="s">
        <v>210</v>
      </c>
      <c r="O1" s="46" t="s">
        <v>209</v>
      </c>
      <c r="P1" s="46" t="s">
        <v>208</v>
      </c>
      <c r="Q1" s="46" t="s">
        <v>207</v>
      </c>
      <c r="R1" s="46" t="s">
        <v>206</v>
      </c>
      <c r="S1" s="46" t="s">
        <v>205</v>
      </c>
      <c r="T1" s="46" t="s">
        <v>204</v>
      </c>
      <c r="U1" s="46" t="s">
        <v>203</v>
      </c>
      <c r="V1" s="46" t="s">
        <v>202</v>
      </c>
      <c r="W1" s="46" t="s">
        <v>201</v>
      </c>
      <c r="X1" s="21"/>
      <c r="Y1" s="21"/>
      <c r="Z1" s="21"/>
      <c r="AA1" s="21"/>
      <c r="AB1" s="21"/>
      <c r="AC1" s="21"/>
      <c r="AD1" s="20"/>
      <c r="AE1" s="20" t="s">
        <v>36</v>
      </c>
      <c r="AF1" s="20" t="s">
        <v>35</v>
      </c>
      <c r="AG1" s="20" t="s">
        <v>34</v>
      </c>
      <c r="AH1" s="20" t="s">
        <v>33</v>
      </c>
      <c r="AI1" s="20" t="s">
        <v>32</v>
      </c>
      <c r="AJ1" s="19" t="s">
        <v>31</v>
      </c>
      <c r="AK1" s="19" t="s">
        <v>30</v>
      </c>
      <c r="AL1" s="19" t="s">
        <v>29</v>
      </c>
      <c r="AM1" s="18" t="s">
        <v>28</v>
      </c>
      <c r="AN1" s="17" t="s">
        <v>27</v>
      </c>
      <c r="AO1" s="16" t="s">
        <v>26</v>
      </c>
      <c r="AP1" s="16" t="s">
        <v>25</v>
      </c>
      <c r="AQ1" s="16" t="s">
        <v>24</v>
      </c>
      <c r="AR1" s="15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</row>
    <row r="2" spans="1:60">
      <c r="A2" s="12" t="s">
        <v>200</v>
      </c>
      <c r="B2" s="11">
        <v>245</v>
      </c>
      <c r="C2" s="45" t="s">
        <v>196</v>
      </c>
      <c r="D2" s="8"/>
      <c r="E2" s="8"/>
      <c r="F2" s="8">
        <v>73</v>
      </c>
      <c r="G2" s="8">
        <v>2000</v>
      </c>
      <c r="H2" s="8"/>
      <c r="I2" s="8">
        <v>12</v>
      </c>
      <c r="J2" s="8" t="s">
        <v>9</v>
      </c>
      <c r="K2" s="8" t="s">
        <v>195</v>
      </c>
      <c r="L2" s="9">
        <v>7</v>
      </c>
      <c r="M2" s="9">
        <v>8</v>
      </c>
      <c r="N2" s="9">
        <v>9</v>
      </c>
      <c r="O2" s="9">
        <v>10</v>
      </c>
      <c r="P2" s="9">
        <v>11</v>
      </c>
      <c r="Q2" s="9">
        <v>12</v>
      </c>
      <c r="R2" s="9">
        <v>18</v>
      </c>
      <c r="S2" s="9">
        <v>17</v>
      </c>
      <c r="T2" s="9">
        <v>16</v>
      </c>
      <c r="U2" s="9">
        <v>15</v>
      </c>
      <c r="V2" s="9">
        <v>14</v>
      </c>
      <c r="W2" s="9">
        <v>13</v>
      </c>
      <c r="X2" s="8"/>
      <c r="Y2" s="8"/>
      <c r="Z2" s="8"/>
      <c r="AA2" s="8"/>
      <c r="AB2" s="8"/>
      <c r="AC2" s="8"/>
      <c r="AD2" s="8"/>
      <c r="AE2" s="10" t="s">
        <v>199</v>
      </c>
      <c r="AF2" s="24">
        <v>40504</v>
      </c>
      <c r="AG2" s="10"/>
      <c r="AH2" s="10"/>
      <c r="AI2" s="10">
        <v>0</v>
      </c>
      <c r="AJ2" s="10"/>
      <c r="AK2" s="10"/>
      <c r="AL2" s="10"/>
      <c r="AM2" s="10"/>
      <c r="AN2" s="9"/>
      <c r="AO2" s="9"/>
      <c r="AP2" s="9"/>
      <c r="AQ2" s="8"/>
      <c r="AR2" s="8"/>
    </row>
    <row r="3" spans="1:60">
      <c r="A3" s="12" t="s">
        <v>200</v>
      </c>
      <c r="B3" s="11">
        <v>245</v>
      </c>
      <c r="C3" s="45" t="s">
        <v>193</v>
      </c>
      <c r="D3" s="8"/>
      <c r="E3" s="8"/>
      <c r="F3" s="8">
        <v>73</v>
      </c>
      <c r="G3" s="8">
        <v>4000</v>
      </c>
      <c r="H3" s="8"/>
      <c r="I3" s="8">
        <v>12</v>
      </c>
      <c r="J3" s="8" t="s">
        <v>9</v>
      </c>
      <c r="K3" s="8" t="s">
        <v>192</v>
      </c>
      <c r="L3" s="9">
        <v>1</v>
      </c>
      <c r="M3" s="9">
        <v>2</v>
      </c>
      <c r="N3" s="9">
        <v>3</v>
      </c>
      <c r="O3" s="9">
        <v>4</v>
      </c>
      <c r="P3" s="9">
        <v>5</v>
      </c>
      <c r="Q3" s="9">
        <v>6</v>
      </c>
      <c r="R3" s="9">
        <v>24</v>
      </c>
      <c r="S3" s="9">
        <v>23</v>
      </c>
      <c r="T3" s="9">
        <v>22</v>
      </c>
      <c r="U3" s="9">
        <v>21</v>
      </c>
      <c r="V3" s="9">
        <v>20</v>
      </c>
      <c r="W3" s="9">
        <v>19</v>
      </c>
      <c r="X3" s="8"/>
      <c r="Y3" s="8"/>
      <c r="Z3" s="8"/>
      <c r="AA3" s="8"/>
      <c r="AB3" s="8"/>
      <c r="AC3" s="8"/>
      <c r="AD3" s="8"/>
      <c r="AE3" s="10" t="s">
        <v>199</v>
      </c>
      <c r="AF3" s="24">
        <v>40504</v>
      </c>
      <c r="AG3" s="10"/>
      <c r="AH3" s="10"/>
      <c r="AI3" s="10">
        <v>0</v>
      </c>
      <c r="AJ3" s="10"/>
      <c r="AK3" s="10"/>
      <c r="AL3" s="10"/>
      <c r="AM3" s="10"/>
      <c r="AN3" s="9"/>
      <c r="AO3" s="9"/>
      <c r="AP3" s="9"/>
      <c r="AQ3" s="8"/>
      <c r="AR3" s="8"/>
    </row>
    <row r="4" spans="1:60">
      <c r="A4" s="12" t="s">
        <v>198</v>
      </c>
      <c r="B4" s="11">
        <v>246</v>
      </c>
      <c r="C4" s="45" t="s">
        <v>196</v>
      </c>
      <c r="D4" s="8"/>
      <c r="E4" s="8"/>
      <c r="F4" s="8">
        <v>73</v>
      </c>
      <c r="G4" s="8">
        <v>6000</v>
      </c>
      <c r="H4" s="8"/>
      <c r="I4" s="8">
        <v>12</v>
      </c>
      <c r="J4" s="8" t="s">
        <v>9</v>
      </c>
      <c r="K4" s="8" t="s">
        <v>195</v>
      </c>
      <c r="L4" s="9">
        <v>7</v>
      </c>
      <c r="M4" s="9">
        <v>8</v>
      </c>
      <c r="N4" s="9">
        <v>9</v>
      </c>
      <c r="O4" s="9">
        <v>10</v>
      </c>
      <c r="P4" s="9">
        <v>11</v>
      </c>
      <c r="Q4" s="9">
        <v>12</v>
      </c>
      <c r="R4" s="9">
        <v>18</v>
      </c>
      <c r="S4" s="9">
        <v>17</v>
      </c>
      <c r="T4" s="9">
        <v>16</v>
      </c>
      <c r="U4" s="9">
        <v>15</v>
      </c>
      <c r="V4" s="9">
        <v>14</v>
      </c>
      <c r="W4" s="9">
        <v>13</v>
      </c>
      <c r="X4" s="8"/>
      <c r="Y4" s="8"/>
      <c r="Z4" s="8"/>
      <c r="AA4" s="8"/>
      <c r="AB4" s="8"/>
      <c r="AC4" s="8"/>
      <c r="AD4" s="8"/>
      <c r="AE4" s="10" t="s">
        <v>197</v>
      </c>
      <c r="AF4" s="24">
        <v>40504</v>
      </c>
      <c r="AG4" s="10"/>
      <c r="AH4" s="10"/>
      <c r="AI4" s="10">
        <v>0</v>
      </c>
      <c r="AJ4" s="10"/>
      <c r="AK4" s="10"/>
      <c r="AL4" s="10"/>
      <c r="AM4" s="10"/>
      <c r="AN4" s="9"/>
      <c r="AO4" s="9"/>
      <c r="AP4" s="9"/>
      <c r="AQ4" s="8"/>
      <c r="AR4" s="8"/>
    </row>
    <row r="5" spans="1:60">
      <c r="A5" s="12" t="s">
        <v>198</v>
      </c>
      <c r="B5" s="11">
        <v>246</v>
      </c>
      <c r="C5" s="45" t="s">
        <v>193</v>
      </c>
      <c r="D5" s="8"/>
      <c r="E5" s="8"/>
      <c r="F5" s="8">
        <v>73</v>
      </c>
      <c r="G5" s="8">
        <v>2000</v>
      </c>
      <c r="H5" s="8"/>
      <c r="I5" s="8">
        <v>12</v>
      </c>
      <c r="J5" s="8" t="s">
        <v>9</v>
      </c>
      <c r="K5" s="8" t="s">
        <v>192</v>
      </c>
      <c r="L5" s="9">
        <v>1</v>
      </c>
      <c r="M5" s="9">
        <v>2</v>
      </c>
      <c r="N5" s="9">
        <v>3</v>
      </c>
      <c r="O5" s="9">
        <v>4</v>
      </c>
      <c r="P5" s="9">
        <v>5</v>
      </c>
      <c r="Q5" s="9">
        <v>6</v>
      </c>
      <c r="R5" s="9">
        <v>24</v>
      </c>
      <c r="S5" s="9">
        <v>23</v>
      </c>
      <c r="T5" s="9">
        <v>22</v>
      </c>
      <c r="U5" s="9">
        <v>21</v>
      </c>
      <c r="V5" s="9">
        <v>20</v>
      </c>
      <c r="W5" s="9">
        <v>19</v>
      </c>
      <c r="X5" s="8"/>
      <c r="Y5" s="8"/>
      <c r="Z5" s="8"/>
      <c r="AA5" s="8"/>
      <c r="AB5" s="8"/>
      <c r="AC5" s="8"/>
      <c r="AD5" s="8"/>
      <c r="AE5" s="10" t="s">
        <v>197</v>
      </c>
      <c r="AF5" s="24">
        <v>40504</v>
      </c>
      <c r="AG5" s="10"/>
      <c r="AH5" s="10"/>
      <c r="AI5" s="10">
        <v>0</v>
      </c>
      <c r="AJ5" s="10"/>
      <c r="AK5" s="10"/>
      <c r="AL5" s="10"/>
      <c r="AM5" s="10"/>
      <c r="AN5" s="9"/>
      <c r="AO5" s="9"/>
      <c r="AP5" s="9"/>
      <c r="AQ5" s="8"/>
      <c r="AR5" s="8"/>
    </row>
    <row r="6" spans="1:60">
      <c r="A6" s="12" t="s">
        <v>194</v>
      </c>
      <c r="B6" s="11">
        <v>247</v>
      </c>
      <c r="C6" s="45" t="s">
        <v>196</v>
      </c>
      <c r="D6" s="8"/>
      <c r="E6" s="8"/>
      <c r="F6" s="8">
        <v>73</v>
      </c>
      <c r="G6" s="8">
        <v>4000</v>
      </c>
      <c r="H6" s="8"/>
      <c r="I6" s="8">
        <v>12</v>
      </c>
      <c r="J6" s="8" t="s">
        <v>9</v>
      </c>
      <c r="K6" s="8" t="s">
        <v>195</v>
      </c>
      <c r="L6" s="9">
        <v>7</v>
      </c>
      <c r="M6" s="9">
        <v>8</v>
      </c>
      <c r="N6" s="9">
        <v>9</v>
      </c>
      <c r="O6" s="9">
        <v>10</v>
      </c>
      <c r="P6" s="9">
        <v>11</v>
      </c>
      <c r="Q6" s="9">
        <v>12</v>
      </c>
      <c r="R6" s="9">
        <v>18</v>
      </c>
      <c r="S6" s="9">
        <v>17</v>
      </c>
      <c r="T6" s="9">
        <v>16</v>
      </c>
      <c r="U6" s="9">
        <v>15</v>
      </c>
      <c r="V6" s="9">
        <v>14</v>
      </c>
      <c r="W6" s="9">
        <v>13</v>
      </c>
      <c r="X6" s="8"/>
      <c r="Y6" s="8"/>
      <c r="Z6" s="8"/>
      <c r="AA6" s="8"/>
      <c r="AB6" s="8"/>
      <c r="AC6" s="8"/>
      <c r="AD6" s="8"/>
      <c r="AE6" s="10" t="s">
        <v>191</v>
      </c>
      <c r="AF6" s="24">
        <v>40504</v>
      </c>
      <c r="AG6" s="10"/>
      <c r="AH6" s="10"/>
      <c r="AI6" s="10">
        <v>0</v>
      </c>
      <c r="AJ6" s="10"/>
      <c r="AK6" s="10"/>
      <c r="AL6" s="10"/>
      <c r="AM6" s="10"/>
      <c r="AN6" s="9"/>
      <c r="AO6" s="9"/>
      <c r="AP6" s="9"/>
      <c r="AQ6" s="8"/>
      <c r="AR6" s="8"/>
    </row>
    <row r="7" spans="1:60">
      <c r="A7" s="12" t="s">
        <v>194</v>
      </c>
      <c r="B7" s="11">
        <v>247</v>
      </c>
      <c r="C7" s="45" t="s">
        <v>193</v>
      </c>
      <c r="D7" s="8"/>
      <c r="E7" s="8"/>
      <c r="F7" s="8">
        <v>73</v>
      </c>
      <c r="G7" s="8">
        <v>6000</v>
      </c>
      <c r="H7" s="8"/>
      <c r="I7" s="8">
        <v>12</v>
      </c>
      <c r="J7" s="8" t="s">
        <v>9</v>
      </c>
      <c r="K7" s="8" t="s">
        <v>192</v>
      </c>
      <c r="L7" s="9">
        <v>1</v>
      </c>
      <c r="M7" s="9">
        <v>2</v>
      </c>
      <c r="N7" s="9">
        <v>3</v>
      </c>
      <c r="O7" s="9">
        <v>4</v>
      </c>
      <c r="P7" s="9">
        <v>5</v>
      </c>
      <c r="Q7" s="9">
        <v>6</v>
      </c>
      <c r="R7" s="9">
        <v>24</v>
      </c>
      <c r="S7" s="9">
        <v>23</v>
      </c>
      <c r="T7" s="9">
        <v>22</v>
      </c>
      <c r="U7" s="9">
        <v>21</v>
      </c>
      <c r="V7" s="9">
        <v>20</v>
      </c>
      <c r="W7" s="9">
        <v>19</v>
      </c>
      <c r="X7" s="8"/>
      <c r="Y7" s="8"/>
      <c r="Z7" s="8"/>
      <c r="AA7" s="8"/>
      <c r="AB7" s="8"/>
      <c r="AC7" s="8"/>
      <c r="AD7" s="8"/>
      <c r="AE7" s="10" t="s">
        <v>191</v>
      </c>
      <c r="AF7" s="24">
        <v>40504</v>
      </c>
      <c r="AG7" s="10"/>
      <c r="AH7" s="10"/>
      <c r="AI7" s="10">
        <v>0</v>
      </c>
      <c r="AJ7" s="10"/>
      <c r="AK7" s="10"/>
      <c r="AL7" s="10"/>
      <c r="AM7" s="10"/>
      <c r="AN7" s="9"/>
      <c r="AO7" s="9"/>
      <c r="AP7" s="9"/>
      <c r="AQ7" s="8"/>
      <c r="AR7" s="8"/>
    </row>
    <row r="9" spans="1:60">
      <c r="D9" s="3" t="s">
        <v>161</v>
      </c>
    </row>
    <row r="10" spans="1:60">
      <c r="D10" s="4" t="s">
        <v>160</v>
      </c>
    </row>
    <row r="11" spans="1:60">
      <c r="D11" s="4" t="s">
        <v>190</v>
      </c>
    </row>
    <row r="12" spans="1:60">
      <c r="D12" s="4" t="s">
        <v>189</v>
      </c>
    </row>
    <row r="13" spans="1:60">
      <c r="D13" s="4" t="s">
        <v>188</v>
      </c>
    </row>
    <row r="14" spans="1:60">
      <c r="D14" s="4" t="s">
        <v>187</v>
      </c>
    </row>
    <row r="15" spans="1:60">
      <c r="D15" s="4" t="s">
        <v>186</v>
      </c>
    </row>
    <row r="16" spans="1:60" ht="15.75">
      <c r="D16" s="4"/>
      <c r="AB16" s="49" t="s">
        <v>231</v>
      </c>
      <c r="AC16" s="50"/>
      <c r="AD16" s="50"/>
      <c r="AE16" s="49" t="s">
        <v>232</v>
      </c>
    </row>
    <row r="17" spans="1:55" ht="90">
      <c r="A17" s="23" t="s">
        <v>61</v>
      </c>
      <c r="B17" s="22" t="s">
        <v>60</v>
      </c>
      <c r="C17" s="21" t="s">
        <v>59</v>
      </c>
      <c r="D17" s="21" t="s">
        <v>54</v>
      </c>
      <c r="E17" s="21" t="s">
        <v>51</v>
      </c>
      <c r="F17" s="21" t="s">
        <v>50</v>
      </c>
      <c r="G17" s="21" t="s">
        <v>49</v>
      </c>
      <c r="H17" s="21" t="s">
        <v>48</v>
      </c>
      <c r="I17" s="21" t="s">
        <v>47</v>
      </c>
      <c r="J17" s="21" t="s">
        <v>46</v>
      </c>
      <c r="K17" s="21" t="s">
        <v>45</v>
      </c>
      <c r="L17" s="46" t="s">
        <v>221</v>
      </c>
      <c r="M17" s="46" t="s">
        <v>222</v>
      </c>
      <c r="N17" s="46" t="s">
        <v>223</v>
      </c>
      <c r="O17" s="46" t="s">
        <v>224</v>
      </c>
      <c r="P17" s="46" t="s">
        <v>225</v>
      </c>
      <c r="Q17" s="46" t="s">
        <v>230</v>
      </c>
      <c r="R17" s="46" t="s">
        <v>226</v>
      </c>
      <c r="S17" s="46" t="s">
        <v>227</v>
      </c>
      <c r="T17" s="21"/>
      <c r="U17" s="21"/>
      <c r="V17" s="20"/>
      <c r="W17" s="20" t="s">
        <v>36</v>
      </c>
      <c r="X17" s="20" t="s">
        <v>35</v>
      </c>
      <c r="Y17" s="20" t="s">
        <v>34</v>
      </c>
      <c r="Z17" s="20" t="s">
        <v>33</v>
      </c>
      <c r="AA17" s="20" t="s">
        <v>32</v>
      </c>
      <c r="AB17" s="19" t="s">
        <v>31</v>
      </c>
      <c r="AC17" s="19" t="s">
        <v>30</v>
      </c>
      <c r="AD17" s="19" t="s">
        <v>29</v>
      </c>
      <c r="AE17" s="19" t="s">
        <v>31</v>
      </c>
      <c r="AF17" s="19" t="s">
        <v>30</v>
      </c>
      <c r="AG17" s="19" t="s">
        <v>29</v>
      </c>
      <c r="AH17" s="18" t="s">
        <v>28</v>
      </c>
      <c r="AI17" s="17" t="s">
        <v>27</v>
      </c>
      <c r="AJ17" s="16" t="s">
        <v>26</v>
      </c>
      <c r="AK17" s="16" t="s">
        <v>25</v>
      </c>
      <c r="AL17" s="16" t="s">
        <v>24</v>
      </c>
      <c r="AM17" s="15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12" t="s">
        <v>185</v>
      </c>
      <c r="B18" s="11">
        <v>241</v>
      </c>
      <c r="C18" s="44" t="s">
        <v>184</v>
      </c>
      <c r="D18" s="8"/>
      <c r="E18" s="8"/>
      <c r="F18" s="8">
        <v>73</v>
      </c>
      <c r="G18" s="8">
        <v>73</v>
      </c>
      <c r="H18" s="8"/>
      <c r="I18" s="8">
        <v>8</v>
      </c>
      <c r="J18" s="8" t="s">
        <v>9</v>
      </c>
      <c r="K18" s="8" t="s">
        <v>213</v>
      </c>
      <c r="L18" s="9">
        <v>8</v>
      </c>
      <c r="M18" s="9">
        <v>9</v>
      </c>
      <c r="N18" s="9">
        <v>16</v>
      </c>
      <c r="O18" s="9">
        <v>10</v>
      </c>
      <c r="P18" s="9">
        <v>12</v>
      </c>
      <c r="Q18" s="9">
        <v>11</v>
      </c>
      <c r="R18" s="9">
        <v>14</v>
      </c>
      <c r="S18" s="9">
        <v>15</v>
      </c>
      <c r="T18" s="8"/>
      <c r="U18" s="8"/>
      <c r="V18" s="8"/>
      <c r="W18" s="10" t="s">
        <v>183</v>
      </c>
      <c r="X18" s="24">
        <v>40504</v>
      </c>
      <c r="Y18" s="10"/>
      <c r="Z18" s="10"/>
      <c r="AA18" s="10">
        <v>0</v>
      </c>
      <c r="AB18" s="10">
        <v>630</v>
      </c>
      <c r="AC18" s="48">
        <v>24000000000000</v>
      </c>
      <c r="AD18" s="10"/>
      <c r="AE18" s="10">
        <v>981.03</v>
      </c>
      <c r="AF18" s="48">
        <v>680000000000</v>
      </c>
      <c r="AG18" s="10" t="s">
        <v>233</v>
      </c>
      <c r="AH18" s="10"/>
      <c r="AI18" s="9"/>
      <c r="AJ18" s="9"/>
      <c r="AK18" s="9"/>
      <c r="AL18" s="8"/>
      <c r="AM18" s="8"/>
    </row>
    <row r="19" spans="1:55">
      <c r="A19" s="12" t="s">
        <v>182</v>
      </c>
      <c r="B19" s="11">
        <v>242</v>
      </c>
      <c r="C19" s="44" t="s">
        <v>181</v>
      </c>
      <c r="D19" s="8"/>
      <c r="E19" s="8"/>
      <c r="F19" s="8">
        <v>93</v>
      </c>
      <c r="G19" s="8">
        <v>93</v>
      </c>
      <c r="H19" s="8"/>
      <c r="I19" s="8">
        <v>8</v>
      </c>
      <c r="J19" s="8" t="s">
        <v>9</v>
      </c>
      <c r="K19" s="8" t="s">
        <v>214</v>
      </c>
      <c r="L19" s="9">
        <v>8</v>
      </c>
      <c r="M19" s="9">
        <v>9</v>
      </c>
      <c r="N19" s="9">
        <v>16</v>
      </c>
      <c r="O19" s="9">
        <v>10</v>
      </c>
      <c r="P19" s="9">
        <v>12</v>
      </c>
      <c r="Q19" s="9">
        <v>11</v>
      </c>
      <c r="R19" s="9">
        <v>14</v>
      </c>
      <c r="S19" s="9">
        <v>15</v>
      </c>
      <c r="T19" s="8"/>
      <c r="U19" s="8"/>
      <c r="V19" s="8"/>
      <c r="W19" s="10" t="s">
        <v>180</v>
      </c>
      <c r="X19" s="24">
        <v>40504</v>
      </c>
      <c r="Y19" s="10"/>
      <c r="Z19" s="10"/>
      <c r="AA19" s="10">
        <v>0</v>
      </c>
      <c r="AB19" s="10">
        <v>633.9</v>
      </c>
      <c r="AC19" s="48">
        <v>25000000000000</v>
      </c>
      <c r="AD19" s="10"/>
      <c r="AE19" s="10">
        <v>972.7</v>
      </c>
      <c r="AF19" s="48">
        <v>8380000000000</v>
      </c>
      <c r="AG19" s="10" t="s">
        <v>233</v>
      </c>
      <c r="AH19" s="10"/>
      <c r="AI19" s="9"/>
      <c r="AJ19" s="9"/>
      <c r="AK19" s="9"/>
      <c r="AL19" s="8"/>
      <c r="AM19" s="8"/>
    </row>
    <row r="20" spans="1:55">
      <c r="A20" s="12" t="s">
        <v>179</v>
      </c>
      <c r="B20" s="11">
        <v>243</v>
      </c>
      <c r="C20" s="44" t="s">
        <v>178</v>
      </c>
      <c r="D20" s="8"/>
      <c r="E20" s="8"/>
      <c r="F20" s="8">
        <v>113</v>
      </c>
      <c r="G20" s="8">
        <v>113</v>
      </c>
      <c r="H20" s="8"/>
      <c r="I20" s="8">
        <v>8</v>
      </c>
      <c r="J20" s="8" t="s">
        <v>9</v>
      </c>
      <c r="K20" s="8" t="s">
        <v>215</v>
      </c>
      <c r="L20" s="9">
        <v>8</v>
      </c>
      <c r="M20" s="9">
        <v>9</v>
      </c>
      <c r="N20" s="9">
        <v>16</v>
      </c>
      <c r="O20" s="9">
        <v>10</v>
      </c>
      <c r="P20" s="9">
        <v>12</v>
      </c>
      <c r="Q20" s="9">
        <v>11</v>
      </c>
      <c r="R20" s="9">
        <v>14</v>
      </c>
      <c r="S20" s="9">
        <v>15</v>
      </c>
      <c r="T20" s="8"/>
      <c r="U20" s="8"/>
      <c r="V20" s="8"/>
      <c r="W20" s="10" t="s">
        <v>177</v>
      </c>
      <c r="X20" s="24">
        <v>40504</v>
      </c>
      <c r="Y20" s="10"/>
      <c r="Z20" s="10"/>
      <c r="AA20" s="10">
        <v>0</v>
      </c>
      <c r="AB20" s="10">
        <v>629.89</v>
      </c>
      <c r="AC20" s="48">
        <v>14300000000000</v>
      </c>
      <c r="AD20" s="10"/>
      <c r="AE20" s="10">
        <v>966.44500000000005</v>
      </c>
      <c r="AF20" s="48">
        <v>7140000000000</v>
      </c>
      <c r="AG20" s="10" t="s">
        <v>233</v>
      </c>
      <c r="AH20" s="10"/>
      <c r="AI20" s="9"/>
      <c r="AJ20" s="9"/>
      <c r="AK20" s="9"/>
      <c r="AL20" s="8"/>
      <c r="AM20" s="8"/>
    </row>
    <row r="21" spans="1:55">
      <c r="A21" s="12" t="s">
        <v>176</v>
      </c>
      <c r="B21" s="11">
        <v>244</v>
      </c>
      <c r="C21" s="44" t="s">
        <v>175</v>
      </c>
      <c r="D21" s="8"/>
      <c r="E21" s="8"/>
      <c r="F21" s="8">
        <v>133</v>
      </c>
      <c r="G21" s="8">
        <v>133</v>
      </c>
      <c r="H21" s="8"/>
      <c r="I21" s="8">
        <v>8</v>
      </c>
      <c r="J21" s="8" t="s">
        <v>9</v>
      </c>
      <c r="K21" s="8" t="s">
        <v>216</v>
      </c>
      <c r="L21" s="9">
        <v>8</v>
      </c>
      <c r="M21" s="9">
        <v>9</v>
      </c>
      <c r="N21" s="9">
        <v>16</v>
      </c>
      <c r="O21" s="9">
        <v>10</v>
      </c>
      <c r="P21" s="9">
        <v>12</v>
      </c>
      <c r="Q21" s="9">
        <v>11</v>
      </c>
      <c r="R21" s="9">
        <v>14</v>
      </c>
      <c r="S21" s="9">
        <v>15</v>
      </c>
      <c r="T21" s="8"/>
      <c r="U21" s="8"/>
      <c r="V21" s="8"/>
      <c r="W21" s="10" t="s">
        <v>174</v>
      </c>
      <c r="X21" s="24">
        <v>40504</v>
      </c>
      <c r="Y21" s="10"/>
      <c r="Z21" s="10"/>
      <c r="AA21" s="10">
        <v>0</v>
      </c>
      <c r="AB21" s="10">
        <v>635.29999999999995</v>
      </c>
      <c r="AC21" s="48">
        <v>1100000000000</v>
      </c>
      <c r="AD21" s="10"/>
      <c r="AE21" s="10">
        <v>968.86</v>
      </c>
      <c r="AF21" s="48">
        <v>9090000000000</v>
      </c>
      <c r="AG21" s="10" t="s">
        <v>233</v>
      </c>
      <c r="AH21" s="10"/>
      <c r="AI21" s="9"/>
      <c r="AJ21" s="9"/>
      <c r="AK21" s="9"/>
      <c r="AL21" s="8"/>
      <c r="AM21" s="8"/>
    </row>
    <row r="22" spans="1:55">
      <c r="A22" s="12" t="s">
        <v>173</v>
      </c>
      <c r="B22" s="11">
        <v>248</v>
      </c>
      <c r="C22" s="44" t="s">
        <v>172</v>
      </c>
      <c r="D22" s="8"/>
      <c r="E22" s="8"/>
      <c r="F22" s="8">
        <v>73</v>
      </c>
      <c r="G22" s="8">
        <v>73</v>
      </c>
      <c r="H22" s="8"/>
      <c r="I22" s="8">
        <v>6</v>
      </c>
      <c r="J22" s="8" t="s">
        <v>9</v>
      </c>
      <c r="K22" s="8" t="s">
        <v>217</v>
      </c>
      <c r="L22" s="9">
        <v>9</v>
      </c>
      <c r="M22" s="9">
        <v>10</v>
      </c>
      <c r="N22" s="9">
        <v>15</v>
      </c>
      <c r="O22" s="9">
        <v>11</v>
      </c>
      <c r="P22" s="9" t="s">
        <v>66</v>
      </c>
      <c r="Q22" s="9">
        <v>12</v>
      </c>
      <c r="R22" s="9" t="s">
        <v>66</v>
      </c>
      <c r="S22" s="9">
        <v>14</v>
      </c>
      <c r="T22" s="8"/>
      <c r="U22" s="8"/>
      <c r="V22" s="8"/>
      <c r="W22" s="10" t="s">
        <v>171</v>
      </c>
      <c r="X22" s="24">
        <v>40504</v>
      </c>
      <c r="Y22" s="10"/>
      <c r="Z22" s="10"/>
      <c r="AA22" s="10">
        <v>0</v>
      </c>
      <c r="AB22" s="10">
        <v>651.07899999999995</v>
      </c>
      <c r="AC22" s="48">
        <v>4.9999999999999999E-13</v>
      </c>
      <c r="AD22" s="10"/>
      <c r="AE22" s="10"/>
      <c r="AF22" s="10"/>
      <c r="AG22" s="10"/>
      <c r="AH22" s="10"/>
      <c r="AI22" s="9"/>
      <c r="AJ22" s="9"/>
      <c r="AK22" s="9"/>
      <c r="AL22" s="8"/>
      <c r="AM22" s="8"/>
    </row>
    <row r="23" spans="1:55">
      <c r="A23" s="12" t="s">
        <v>170</v>
      </c>
      <c r="B23" s="11">
        <v>249</v>
      </c>
      <c r="C23" s="44" t="s">
        <v>169</v>
      </c>
      <c r="D23" s="8"/>
      <c r="E23" s="8"/>
      <c r="F23" s="8">
        <v>93</v>
      </c>
      <c r="G23" s="8">
        <v>93</v>
      </c>
      <c r="H23" s="8"/>
      <c r="I23" s="8">
        <v>6</v>
      </c>
      <c r="J23" s="8" t="s">
        <v>9</v>
      </c>
      <c r="K23" s="8" t="s">
        <v>218</v>
      </c>
      <c r="L23" s="9">
        <v>9</v>
      </c>
      <c r="M23" s="9">
        <v>10</v>
      </c>
      <c r="N23" s="9">
        <v>15</v>
      </c>
      <c r="O23" s="9">
        <v>11</v>
      </c>
      <c r="P23" s="9" t="s">
        <v>66</v>
      </c>
      <c r="Q23" s="9">
        <v>12</v>
      </c>
      <c r="R23" s="9" t="s">
        <v>66</v>
      </c>
      <c r="S23" s="9">
        <v>14</v>
      </c>
      <c r="T23" s="8"/>
      <c r="U23" s="8"/>
      <c r="V23" s="8"/>
      <c r="W23" s="10" t="s">
        <v>168</v>
      </c>
      <c r="X23" s="24">
        <v>40504</v>
      </c>
      <c r="Y23" s="10"/>
      <c r="Z23" s="10"/>
      <c r="AA23" s="10">
        <v>0</v>
      </c>
      <c r="AB23" s="10">
        <v>635.9</v>
      </c>
      <c r="AC23" s="48">
        <v>7690000000000</v>
      </c>
      <c r="AD23" s="10"/>
      <c r="AE23" s="10"/>
      <c r="AF23" s="10"/>
      <c r="AG23" s="10"/>
      <c r="AH23" s="10"/>
      <c r="AI23" s="9"/>
      <c r="AJ23" s="9"/>
      <c r="AK23" s="9"/>
      <c r="AL23" s="8"/>
      <c r="AM23" s="8"/>
    </row>
    <row r="24" spans="1:55">
      <c r="A24" s="12" t="s">
        <v>167</v>
      </c>
      <c r="B24" s="11">
        <v>250</v>
      </c>
      <c r="C24" s="44" t="s">
        <v>166</v>
      </c>
      <c r="D24" s="8"/>
      <c r="E24" s="8"/>
      <c r="F24" s="8">
        <v>113</v>
      </c>
      <c r="G24" s="8">
        <v>113</v>
      </c>
      <c r="H24" s="8"/>
      <c r="I24" s="8">
        <v>6</v>
      </c>
      <c r="J24" s="8" t="s">
        <v>9</v>
      </c>
      <c r="K24" s="8" t="s">
        <v>219</v>
      </c>
      <c r="L24" s="9">
        <v>9</v>
      </c>
      <c r="M24" s="9">
        <v>10</v>
      </c>
      <c r="N24" s="9">
        <v>15</v>
      </c>
      <c r="O24" s="9">
        <v>11</v>
      </c>
      <c r="P24" s="9" t="s">
        <v>66</v>
      </c>
      <c r="Q24" s="9">
        <v>12</v>
      </c>
      <c r="R24" s="9" t="s">
        <v>66</v>
      </c>
      <c r="S24" s="9">
        <v>14</v>
      </c>
      <c r="T24" s="8"/>
      <c r="U24" s="8"/>
      <c r="V24" s="8"/>
      <c r="W24" s="10" t="s">
        <v>165</v>
      </c>
      <c r="X24" s="24">
        <v>40504</v>
      </c>
      <c r="Y24" s="10"/>
      <c r="Z24" s="10"/>
      <c r="AA24" s="10">
        <v>0</v>
      </c>
      <c r="AB24" s="10">
        <v>627.48249999999996</v>
      </c>
      <c r="AC24" s="48">
        <v>9900000000000</v>
      </c>
      <c r="AD24" s="10"/>
      <c r="AE24" s="10"/>
      <c r="AF24" s="10"/>
      <c r="AG24" s="10"/>
      <c r="AH24" s="10"/>
      <c r="AI24" s="9"/>
      <c r="AJ24" s="9"/>
      <c r="AK24" s="9"/>
      <c r="AL24" s="8"/>
      <c r="AM24" s="8"/>
    </row>
    <row r="25" spans="1:55">
      <c r="A25" s="12" t="s">
        <v>164</v>
      </c>
      <c r="B25" s="11">
        <v>251</v>
      </c>
      <c r="C25" s="44" t="s">
        <v>163</v>
      </c>
      <c r="D25" s="8"/>
      <c r="E25" s="8"/>
      <c r="F25" s="8">
        <v>133</v>
      </c>
      <c r="G25" s="8">
        <v>133</v>
      </c>
      <c r="H25" s="8"/>
      <c r="I25" s="8">
        <v>6</v>
      </c>
      <c r="J25" s="8" t="s">
        <v>9</v>
      </c>
      <c r="K25" s="8" t="s">
        <v>220</v>
      </c>
      <c r="L25" s="9">
        <v>9</v>
      </c>
      <c r="M25" s="9">
        <v>10</v>
      </c>
      <c r="N25" s="9">
        <v>15</v>
      </c>
      <c r="O25" s="9">
        <v>11</v>
      </c>
      <c r="P25" s="9" t="s">
        <v>66</v>
      </c>
      <c r="Q25" s="9">
        <v>12</v>
      </c>
      <c r="R25" s="9" t="s">
        <v>66</v>
      </c>
      <c r="S25" s="9">
        <v>14</v>
      </c>
      <c r="T25" s="8"/>
      <c r="U25" s="8"/>
      <c r="V25" s="8"/>
      <c r="W25" s="10" t="s">
        <v>162</v>
      </c>
      <c r="X25" s="24">
        <v>40504</v>
      </c>
      <c r="Y25" s="10"/>
      <c r="Z25" s="10"/>
      <c r="AA25" s="10">
        <v>0</v>
      </c>
      <c r="AB25" s="10">
        <v>630.14</v>
      </c>
      <c r="AC25" s="48">
        <v>7140000000000</v>
      </c>
      <c r="AD25" s="10"/>
      <c r="AE25" s="10"/>
      <c r="AF25" s="10"/>
      <c r="AG25" s="10"/>
      <c r="AH25" s="10"/>
      <c r="AI25" s="9"/>
      <c r="AJ25" s="9"/>
      <c r="AK25" s="9"/>
      <c r="AL25" s="8"/>
      <c r="AM25" s="8"/>
    </row>
    <row r="27" spans="1:55">
      <c r="D27" s="3" t="s">
        <v>161</v>
      </c>
    </row>
    <row r="28" spans="1:55">
      <c r="D2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F77"/>
  <sheetViews>
    <sheetView tabSelected="1" topLeftCell="R29" zoomScaleNormal="100" workbookViewId="0">
      <selection activeCell="AE77" sqref="AE77"/>
    </sheetView>
  </sheetViews>
  <sheetFormatPr defaultRowHeight="12.75" outlineLevelCol="1"/>
  <cols>
    <col min="1" max="3" width="9.140625" style="1"/>
    <col min="4" max="4" width="54.28515625" style="1" customWidth="1"/>
    <col min="5" max="8" width="9.140625" style="1"/>
    <col min="9" max="9" width="17.140625" style="1" customWidth="1"/>
    <col min="10" max="16" width="9.140625" style="1"/>
    <col min="17" max="17" width="10.140625" style="1" customWidth="1"/>
    <col min="18" max="18" width="9.140625" style="1"/>
    <col min="19" max="19" width="11.28515625" style="1" customWidth="1"/>
    <col min="20" max="20" width="9.140625" style="1"/>
    <col min="21" max="21" width="10.140625" style="1" customWidth="1"/>
    <col min="22" max="22" width="10.7109375" style="1" customWidth="1"/>
    <col min="23" max="23" width="9.140625" style="1"/>
    <col min="24" max="24" width="10.42578125" style="1" customWidth="1"/>
    <col min="25" max="33" width="9.140625" style="1"/>
    <col min="34" max="42" width="0" style="1" hidden="1" customWidth="1" outlineLevel="1"/>
    <col min="43" max="43" width="9.140625" style="1" collapsed="1"/>
    <col min="44" max="16384" width="9.140625" style="1"/>
  </cols>
  <sheetData>
    <row r="1" spans="1:58" ht="54" customHeight="1">
      <c r="A1" s="23" t="s">
        <v>61</v>
      </c>
      <c r="B1" s="22" t="s">
        <v>60</v>
      </c>
      <c r="C1" s="21" t="s">
        <v>59</v>
      </c>
      <c r="D1" s="21" t="s">
        <v>58</v>
      </c>
      <c r="E1" s="21" t="s">
        <v>57</v>
      </c>
      <c r="F1" s="21" t="s">
        <v>56</v>
      </c>
      <c r="G1" s="21" t="s">
        <v>55</v>
      </c>
      <c r="H1" s="21" t="s">
        <v>54</v>
      </c>
      <c r="I1" s="21" t="s">
        <v>53</v>
      </c>
      <c r="J1" s="21" t="s">
        <v>52</v>
      </c>
      <c r="K1" s="21" t="s">
        <v>51</v>
      </c>
      <c r="L1" s="21" t="s">
        <v>50</v>
      </c>
      <c r="M1" s="21" t="s">
        <v>49</v>
      </c>
      <c r="N1" s="21" t="s">
        <v>48</v>
      </c>
      <c r="O1" s="21" t="s">
        <v>47</v>
      </c>
      <c r="P1" s="21" t="s">
        <v>46</v>
      </c>
      <c r="Q1" s="21" t="s">
        <v>45</v>
      </c>
      <c r="R1" s="21" t="s">
        <v>44</v>
      </c>
      <c r="S1" s="21" t="s">
        <v>43</v>
      </c>
      <c r="T1" s="21" t="s">
        <v>42</v>
      </c>
      <c r="U1" s="21" t="s">
        <v>41</v>
      </c>
      <c r="V1" s="21" t="s">
        <v>40</v>
      </c>
      <c r="W1" s="21" t="s">
        <v>39</v>
      </c>
      <c r="X1" s="21" t="s">
        <v>38</v>
      </c>
      <c r="Y1" s="21" t="s">
        <v>37</v>
      </c>
      <c r="Z1" s="21"/>
      <c r="AA1" s="21"/>
      <c r="AB1" s="20"/>
      <c r="AC1" s="20" t="s">
        <v>36</v>
      </c>
      <c r="AD1" s="20" t="s">
        <v>35</v>
      </c>
      <c r="AE1" s="20" t="s">
        <v>34</v>
      </c>
      <c r="AF1" s="20" t="s">
        <v>33</v>
      </c>
      <c r="AG1" s="20" t="s">
        <v>32</v>
      </c>
      <c r="AH1" s="19" t="s">
        <v>31</v>
      </c>
      <c r="AI1" s="19" t="s">
        <v>30</v>
      </c>
      <c r="AJ1" s="19" t="s">
        <v>29</v>
      </c>
      <c r="AK1" s="18" t="s">
        <v>28</v>
      </c>
      <c r="AL1" s="17" t="s">
        <v>27</v>
      </c>
      <c r="AM1" s="16" t="s">
        <v>26</v>
      </c>
      <c r="AN1" s="16" t="s">
        <v>25</v>
      </c>
      <c r="AO1" s="16" t="s">
        <v>24</v>
      </c>
      <c r="AP1" s="15"/>
      <c r="AQ1" s="14" t="s">
        <v>229</v>
      </c>
      <c r="AR1" s="14" t="s">
        <v>228</v>
      </c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</row>
    <row r="2" spans="1:58">
      <c r="A2" s="12" t="s">
        <v>157</v>
      </c>
      <c r="B2" s="11">
        <v>261</v>
      </c>
      <c r="C2" s="43" t="s">
        <v>146</v>
      </c>
      <c r="D2" s="8"/>
      <c r="E2" s="8" t="s">
        <v>13</v>
      </c>
      <c r="F2" s="8" t="s">
        <v>12</v>
      </c>
      <c r="G2" s="8" t="s">
        <v>12</v>
      </c>
      <c r="H2" s="8"/>
      <c r="I2" s="8" t="s">
        <v>148</v>
      </c>
      <c r="J2" s="8" t="s">
        <v>10</v>
      </c>
      <c r="K2" s="8"/>
      <c r="L2" s="8" t="s">
        <v>66</v>
      </c>
      <c r="M2" s="8" t="s">
        <v>66</v>
      </c>
      <c r="N2" s="8"/>
      <c r="O2" s="8">
        <v>8</v>
      </c>
      <c r="P2" s="8" t="s">
        <v>9</v>
      </c>
      <c r="Q2" s="8" t="s">
        <v>73</v>
      </c>
      <c r="R2" s="8">
        <v>11</v>
      </c>
      <c r="S2" s="8">
        <v>9</v>
      </c>
      <c r="T2" s="8">
        <v>10</v>
      </c>
      <c r="U2" s="8">
        <v>12</v>
      </c>
      <c r="V2" s="8">
        <v>14</v>
      </c>
      <c r="W2" s="8">
        <v>15</v>
      </c>
      <c r="X2" s="8">
        <v>13</v>
      </c>
      <c r="Y2" s="8">
        <v>16</v>
      </c>
      <c r="Z2" s="8"/>
      <c r="AA2" s="8"/>
      <c r="AB2" s="8"/>
      <c r="AC2" s="10" t="s">
        <v>159</v>
      </c>
      <c r="AD2" s="24">
        <v>40506</v>
      </c>
      <c r="AE2" s="10"/>
      <c r="AF2" s="10"/>
      <c r="AG2" s="10">
        <v>0</v>
      </c>
      <c r="AH2" s="10"/>
      <c r="AI2" s="10"/>
      <c r="AJ2" s="10"/>
      <c r="AK2" s="10"/>
      <c r="AL2" s="9"/>
      <c r="AM2" s="9"/>
      <c r="AN2" s="9"/>
      <c r="AO2" s="8"/>
      <c r="AP2" s="8"/>
    </row>
    <row r="3" spans="1:58">
      <c r="A3" s="12" t="s">
        <v>157</v>
      </c>
      <c r="B3" s="11">
        <v>261</v>
      </c>
      <c r="C3" s="43" t="s">
        <v>144</v>
      </c>
      <c r="D3" s="8"/>
      <c r="E3" s="8" t="s">
        <v>13</v>
      </c>
      <c r="F3" s="8" t="s">
        <v>12</v>
      </c>
      <c r="G3" s="8" t="s">
        <v>12</v>
      </c>
      <c r="H3" s="8"/>
      <c r="I3" s="8" t="s">
        <v>148</v>
      </c>
      <c r="J3" s="8" t="s">
        <v>10</v>
      </c>
      <c r="K3" s="8"/>
      <c r="L3" s="8" t="s">
        <v>66</v>
      </c>
      <c r="M3" s="8" t="s">
        <v>66</v>
      </c>
      <c r="N3" s="8"/>
      <c r="O3" s="8">
        <v>8</v>
      </c>
      <c r="P3" s="8" t="s">
        <v>9</v>
      </c>
      <c r="Q3" s="8" t="s">
        <v>70</v>
      </c>
      <c r="R3" s="8">
        <v>7</v>
      </c>
      <c r="S3" s="8">
        <v>5</v>
      </c>
      <c r="T3" s="8">
        <v>6</v>
      </c>
      <c r="U3" s="8">
        <v>8</v>
      </c>
      <c r="V3" s="8">
        <v>18</v>
      </c>
      <c r="W3" s="8">
        <v>19</v>
      </c>
      <c r="X3" s="8">
        <v>17</v>
      </c>
      <c r="Y3" s="8">
        <v>20</v>
      </c>
      <c r="Z3" s="8"/>
      <c r="AA3" s="8"/>
      <c r="AB3" s="8"/>
      <c r="AC3" s="10" t="s">
        <v>158</v>
      </c>
      <c r="AD3" s="24">
        <v>40506</v>
      </c>
      <c r="AE3" s="10"/>
      <c r="AF3" s="10"/>
      <c r="AG3" s="10">
        <v>0</v>
      </c>
      <c r="AH3" s="10"/>
      <c r="AI3" s="10"/>
      <c r="AJ3" s="10"/>
      <c r="AK3" s="10"/>
      <c r="AL3" s="9"/>
      <c r="AM3" s="9"/>
      <c r="AN3" s="9"/>
      <c r="AO3" s="8"/>
      <c r="AP3" s="8"/>
    </row>
    <row r="4" spans="1:58">
      <c r="A4" s="12" t="s">
        <v>157</v>
      </c>
      <c r="B4" s="11">
        <v>261</v>
      </c>
      <c r="C4" s="43" t="s">
        <v>141</v>
      </c>
      <c r="D4" s="8"/>
      <c r="E4" s="8" t="s">
        <v>13</v>
      </c>
      <c r="F4" s="8" t="s">
        <v>12</v>
      </c>
      <c r="G4" s="8" t="s">
        <v>12</v>
      </c>
      <c r="H4" s="8"/>
      <c r="I4" s="8" t="s">
        <v>148</v>
      </c>
      <c r="J4" s="8" t="s">
        <v>10</v>
      </c>
      <c r="K4" s="8"/>
      <c r="L4" s="8" t="s">
        <v>66</v>
      </c>
      <c r="M4" s="8" t="s">
        <v>66</v>
      </c>
      <c r="N4" s="8"/>
      <c r="O4" s="8">
        <v>8</v>
      </c>
      <c r="P4" s="8" t="s">
        <v>9</v>
      </c>
      <c r="Q4" s="8" t="s">
        <v>65</v>
      </c>
      <c r="R4" s="8">
        <f>R3-4</f>
        <v>3</v>
      </c>
      <c r="S4" s="8">
        <f>S3-4</f>
        <v>1</v>
      </c>
      <c r="T4" s="8">
        <f>T3-4</f>
        <v>2</v>
      </c>
      <c r="U4" s="8">
        <f>U3-4</f>
        <v>4</v>
      </c>
      <c r="V4" s="8">
        <v>22</v>
      </c>
      <c r="W4" s="8">
        <v>23</v>
      </c>
      <c r="X4" s="8">
        <v>21</v>
      </c>
      <c r="Y4" s="8">
        <v>24</v>
      </c>
      <c r="Z4" s="8"/>
      <c r="AA4" s="8"/>
      <c r="AB4" s="8"/>
      <c r="AC4" s="10" t="s">
        <v>156</v>
      </c>
      <c r="AD4" s="24">
        <v>40506</v>
      </c>
      <c r="AE4" s="10"/>
      <c r="AF4" s="10"/>
      <c r="AG4" s="10">
        <v>0</v>
      </c>
      <c r="AH4" s="10"/>
      <c r="AI4" s="10"/>
      <c r="AJ4" s="10"/>
      <c r="AK4" s="10"/>
      <c r="AL4" s="9"/>
      <c r="AM4" s="9"/>
      <c r="AN4" s="9"/>
      <c r="AO4" s="8"/>
      <c r="AP4" s="8"/>
      <c r="AQ4" s="47">
        <v>380</v>
      </c>
      <c r="AR4" s="47">
        <v>1000000000000</v>
      </c>
    </row>
    <row r="5" spans="1:58">
      <c r="A5" s="12" t="s">
        <v>153</v>
      </c>
      <c r="B5" s="11">
        <v>262</v>
      </c>
      <c r="C5" s="43" t="s">
        <v>139</v>
      </c>
      <c r="D5" s="8"/>
      <c r="E5" s="8" t="s">
        <v>13</v>
      </c>
      <c r="F5" s="8" t="s">
        <v>12</v>
      </c>
      <c r="G5" s="8" t="s">
        <v>12</v>
      </c>
      <c r="H5" s="8"/>
      <c r="I5" s="8" t="s">
        <v>148</v>
      </c>
      <c r="J5" s="8" t="s">
        <v>10</v>
      </c>
      <c r="K5" s="8"/>
      <c r="L5" s="8" t="s">
        <v>66</v>
      </c>
      <c r="M5" s="8" t="s">
        <v>66</v>
      </c>
      <c r="N5" s="8"/>
      <c r="O5" s="8">
        <v>8</v>
      </c>
      <c r="P5" s="8" t="s">
        <v>9</v>
      </c>
      <c r="Q5" s="8" t="s">
        <v>73</v>
      </c>
      <c r="R5" s="8">
        <v>11</v>
      </c>
      <c r="S5" s="8">
        <v>9</v>
      </c>
      <c r="T5" s="8">
        <v>10</v>
      </c>
      <c r="U5" s="8">
        <v>12</v>
      </c>
      <c r="V5" s="8">
        <v>14</v>
      </c>
      <c r="W5" s="8">
        <v>15</v>
      </c>
      <c r="X5" s="8">
        <v>13</v>
      </c>
      <c r="Y5" s="8">
        <v>16</v>
      </c>
      <c r="Z5" s="8"/>
      <c r="AA5" s="8"/>
      <c r="AB5" s="8"/>
      <c r="AC5" s="10" t="s">
        <v>155</v>
      </c>
      <c r="AD5" s="24">
        <v>40506</v>
      </c>
      <c r="AE5" s="10"/>
      <c r="AF5" s="10"/>
      <c r="AG5" s="10">
        <v>0</v>
      </c>
      <c r="AH5" s="10"/>
      <c r="AI5" s="10"/>
      <c r="AJ5" s="10"/>
      <c r="AK5" s="10"/>
      <c r="AL5" s="9"/>
      <c r="AM5" s="9"/>
      <c r="AN5" s="9"/>
      <c r="AO5" s="8"/>
      <c r="AP5" s="8"/>
    </row>
    <row r="6" spans="1:58">
      <c r="A6" s="12" t="s">
        <v>153</v>
      </c>
      <c r="B6" s="11">
        <v>262</v>
      </c>
      <c r="C6" s="43" t="s">
        <v>137</v>
      </c>
      <c r="D6" s="8"/>
      <c r="E6" s="8" t="s">
        <v>13</v>
      </c>
      <c r="F6" s="8" t="s">
        <v>12</v>
      </c>
      <c r="G6" s="8" t="s">
        <v>12</v>
      </c>
      <c r="H6" s="8"/>
      <c r="I6" s="8" t="s">
        <v>148</v>
      </c>
      <c r="J6" s="8" t="s">
        <v>10</v>
      </c>
      <c r="K6" s="8"/>
      <c r="L6" s="8" t="s">
        <v>66</v>
      </c>
      <c r="M6" s="8" t="s">
        <v>66</v>
      </c>
      <c r="N6" s="8"/>
      <c r="O6" s="8">
        <v>8</v>
      </c>
      <c r="P6" s="8" t="s">
        <v>9</v>
      </c>
      <c r="Q6" s="8" t="s">
        <v>70</v>
      </c>
      <c r="R6" s="8">
        <v>7</v>
      </c>
      <c r="S6" s="8">
        <v>5</v>
      </c>
      <c r="T6" s="8">
        <v>6</v>
      </c>
      <c r="U6" s="8">
        <v>8</v>
      </c>
      <c r="V6" s="8">
        <v>18</v>
      </c>
      <c r="W6" s="8">
        <v>19</v>
      </c>
      <c r="X6" s="8">
        <v>17</v>
      </c>
      <c r="Y6" s="8">
        <v>20</v>
      </c>
      <c r="Z6" s="8"/>
      <c r="AA6" s="8"/>
      <c r="AB6" s="8"/>
      <c r="AC6" s="10" t="s">
        <v>154</v>
      </c>
      <c r="AD6" s="24">
        <v>40506</v>
      </c>
      <c r="AE6" s="10"/>
      <c r="AF6" s="10"/>
      <c r="AG6" s="10">
        <v>0</v>
      </c>
      <c r="AH6" s="10"/>
      <c r="AI6" s="10"/>
      <c r="AJ6" s="10"/>
      <c r="AK6" s="10"/>
      <c r="AL6" s="9"/>
      <c r="AM6" s="9"/>
      <c r="AN6" s="9"/>
      <c r="AO6" s="8"/>
      <c r="AP6" s="8"/>
    </row>
    <row r="7" spans="1:58">
      <c r="A7" s="12" t="s">
        <v>153</v>
      </c>
      <c r="B7" s="11">
        <v>262</v>
      </c>
      <c r="C7" s="43" t="s">
        <v>134</v>
      </c>
      <c r="D7" s="8"/>
      <c r="E7" s="8" t="s">
        <v>13</v>
      </c>
      <c r="F7" s="8" t="s">
        <v>12</v>
      </c>
      <c r="G7" s="8" t="s">
        <v>12</v>
      </c>
      <c r="H7" s="8"/>
      <c r="I7" s="8" t="s">
        <v>148</v>
      </c>
      <c r="J7" s="8" t="s">
        <v>10</v>
      </c>
      <c r="K7" s="8"/>
      <c r="L7" s="8" t="s">
        <v>66</v>
      </c>
      <c r="M7" s="8" t="s">
        <v>66</v>
      </c>
      <c r="N7" s="8"/>
      <c r="O7" s="8">
        <v>8</v>
      </c>
      <c r="P7" s="8" t="s">
        <v>9</v>
      </c>
      <c r="Q7" s="8" t="s">
        <v>65</v>
      </c>
      <c r="R7" s="8">
        <f>R6-4</f>
        <v>3</v>
      </c>
      <c r="S7" s="8">
        <f>S6-4</f>
        <v>1</v>
      </c>
      <c r="T7" s="8">
        <f>T6-4</f>
        <v>2</v>
      </c>
      <c r="U7" s="8">
        <f>U6-4</f>
        <v>4</v>
      </c>
      <c r="V7" s="8">
        <v>22</v>
      </c>
      <c r="W7" s="8">
        <v>23</v>
      </c>
      <c r="X7" s="8">
        <v>21</v>
      </c>
      <c r="Y7" s="8">
        <v>24</v>
      </c>
      <c r="Z7" s="8"/>
      <c r="AA7" s="8"/>
      <c r="AB7" s="8"/>
      <c r="AC7" s="10" t="s">
        <v>152</v>
      </c>
      <c r="AD7" s="24">
        <v>40506</v>
      </c>
      <c r="AE7" s="10"/>
      <c r="AF7" s="10"/>
      <c r="AG7" s="10">
        <v>0</v>
      </c>
      <c r="AH7" s="10"/>
      <c r="AI7" s="10"/>
      <c r="AJ7" s="10"/>
      <c r="AK7" s="10"/>
      <c r="AL7" s="9"/>
      <c r="AM7" s="9"/>
      <c r="AN7" s="9"/>
      <c r="AO7" s="8"/>
      <c r="AP7" s="8"/>
    </row>
    <row r="8" spans="1:58">
      <c r="A8" s="12" t="s">
        <v>149</v>
      </c>
      <c r="B8" s="11">
        <v>263</v>
      </c>
      <c r="C8" s="43" t="s">
        <v>132</v>
      </c>
      <c r="D8" s="8"/>
      <c r="E8" s="8" t="s">
        <v>13</v>
      </c>
      <c r="F8" s="8" t="s">
        <v>12</v>
      </c>
      <c r="G8" s="8" t="s">
        <v>12</v>
      </c>
      <c r="H8" s="8"/>
      <c r="I8" s="8" t="s">
        <v>148</v>
      </c>
      <c r="J8" s="8" t="s">
        <v>10</v>
      </c>
      <c r="K8" s="8"/>
      <c r="L8" s="8" t="s">
        <v>66</v>
      </c>
      <c r="M8" s="8" t="s">
        <v>66</v>
      </c>
      <c r="N8" s="8"/>
      <c r="O8" s="8">
        <v>8</v>
      </c>
      <c r="P8" s="8" t="s">
        <v>9</v>
      </c>
      <c r="Q8" s="8" t="s">
        <v>73</v>
      </c>
      <c r="R8" s="8">
        <v>11</v>
      </c>
      <c r="S8" s="8">
        <v>9</v>
      </c>
      <c r="T8" s="8">
        <v>10</v>
      </c>
      <c r="U8" s="8">
        <v>12</v>
      </c>
      <c r="V8" s="8">
        <v>14</v>
      </c>
      <c r="W8" s="8">
        <v>15</v>
      </c>
      <c r="X8" s="8">
        <v>13</v>
      </c>
      <c r="Y8" s="8">
        <v>16</v>
      </c>
      <c r="Z8" s="8"/>
      <c r="AA8" s="8"/>
      <c r="AB8" s="8"/>
      <c r="AC8" s="10" t="s">
        <v>151</v>
      </c>
      <c r="AD8" s="24">
        <v>40506</v>
      </c>
      <c r="AE8" s="10"/>
      <c r="AF8" s="10"/>
      <c r="AG8" s="10">
        <v>0</v>
      </c>
      <c r="AH8" s="10"/>
      <c r="AI8" s="10"/>
      <c r="AJ8" s="10"/>
      <c r="AK8" s="10"/>
      <c r="AL8" s="9"/>
      <c r="AM8" s="9"/>
      <c r="AN8" s="9"/>
      <c r="AO8" s="8"/>
      <c r="AP8" s="8"/>
    </row>
    <row r="9" spans="1:58">
      <c r="A9" s="12" t="s">
        <v>149</v>
      </c>
      <c r="B9" s="11">
        <v>263</v>
      </c>
      <c r="C9" s="43" t="s">
        <v>129</v>
      </c>
      <c r="D9" s="8"/>
      <c r="E9" s="8" t="s">
        <v>13</v>
      </c>
      <c r="F9" s="8" t="s">
        <v>12</v>
      </c>
      <c r="G9" s="8" t="s">
        <v>12</v>
      </c>
      <c r="H9" s="8"/>
      <c r="I9" s="8" t="s">
        <v>148</v>
      </c>
      <c r="J9" s="8" t="s">
        <v>10</v>
      </c>
      <c r="K9" s="8"/>
      <c r="L9" s="8" t="s">
        <v>66</v>
      </c>
      <c r="M9" s="8" t="s">
        <v>66</v>
      </c>
      <c r="N9" s="8"/>
      <c r="O9" s="8">
        <v>8</v>
      </c>
      <c r="P9" s="8" t="s">
        <v>9</v>
      </c>
      <c r="Q9" s="8" t="s">
        <v>70</v>
      </c>
      <c r="R9" s="8">
        <v>7</v>
      </c>
      <c r="S9" s="8">
        <v>5</v>
      </c>
      <c r="T9" s="8">
        <v>6</v>
      </c>
      <c r="U9" s="8">
        <v>8</v>
      </c>
      <c r="V9" s="8">
        <v>18</v>
      </c>
      <c r="W9" s="8">
        <v>19</v>
      </c>
      <c r="X9" s="8">
        <v>17</v>
      </c>
      <c r="Y9" s="8">
        <v>20</v>
      </c>
      <c r="Z9" s="8"/>
      <c r="AA9" s="8"/>
      <c r="AB9" s="8"/>
      <c r="AC9" s="10" t="s">
        <v>150</v>
      </c>
      <c r="AD9" s="24">
        <v>40506</v>
      </c>
      <c r="AE9" s="10"/>
      <c r="AF9" s="10"/>
      <c r="AG9" s="10">
        <v>0</v>
      </c>
      <c r="AH9" s="10"/>
      <c r="AI9" s="10"/>
      <c r="AJ9" s="10"/>
      <c r="AK9" s="10"/>
      <c r="AL9" s="9"/>
      <c r="AM9" s="9"/>
      <c r="AN9" s="9"/>
      <c r="AO9" s="8"/>
      <c r="AP9" s="8"/>
    </row>
    <row r="10" spans="1:58">
      <c r="A10" s="12" t="s">
        <v>149</v>
      </c>
      <c r="B10" s="11">
        <v>263</v>
      </c>
      <c r="C10" s="43" t="s">
        <v>125</v>
      </c>
      <c r="D10" s="8"/>
      <c r="E10" s="8" t="s">
        <v>13</v>
      </c>
      <c r="F10" s="8" t="s">
        <v>12</v>
      </c>
      <c r="G10" s="8" t="s">
        <v>12</v>
      </c>
      <c r="H10" s="8"/>
      <c r="I10" s="8" t="s">
        <v>148</v>
      </c>
      <c r="J10" s="8" t="s">
        <v>10</v>
      </c>
      <c r="K10" s="8"/>
      <c r="L10" s="8" t="s">
        <v>66</v>
      </c>
      <c r="M10" s="8" t="s">
        <v>66</v>
      </c>
      <c r="N10" s="8"/>
      <c r="O10" s="8">
        <v>8</v>
      </c>
      <c r="P10" s="8" t="s">
        <v>9</v>
      </c>
      <c r="Q10" s="8" t="s">
        <v>65</v>
      </c>
      <c r="R10" s="8">
        <f>R9-4</f>
        <v>3</v>
      </c>
      <c r="S10" s="8">
        <f>S9-4</f>
        <v>1</v>
      </c>
      <c r="T10" s="8">
        <f>T9-4</f>
        <v>2</v>
      </c>
      <c r="U10" s="8">
        <f>U9-4</f>
        <v>4</v>
      </c>
      <c r="V10" s="8">
        <v>22</v>
      </c>
      <c r="W10" s="8">
        <v>23</v>
      </c>
      <c r="X10" s="8">
        <v>21</v>
      </c>
      <c r="Y10" s="8">
        <v>24</v>
      </c>
      <c r="Z10" s="8"/>
      <c r="AA10" s="8"/>
      <c r="AB10" s="8"/>
      <c r="AC10" s="10" t="s">
        <v>147</v>
      </c>
      <c r="AD10" s="24">
        <v>40506</v>
      </c>
      <c r="AE10" s="10"/>
      <c r="AF10" s="10"/>
      <c r="AG10" s="10">
        <v>0</v>
      </c>
      <c r="AH10" s="10"/>
      <c r="AI10" s="10"/>
      <c r="AJ10" s="10"/>
      <c r="AK10" s="10"/>
      <c r="AL10" s="9"/>
      <c r="AM10" s="9"/>
      <c r="AN10" s="9"/>
      <c r="AO10" s="8"/>
      <c r="AP10" s="8"/>
    </row>
    <row r="11" spans="1:58">
      <c r="A11" s="12" t="s">
        <v>142</v>
      </c>
      <c r="B11" s="11">
        <v>272</v>
      </c>
      <c r="C11" s="43" t="s">
        <v>146</v>
      </c>
      <c r="D11" s="8"/>
      <c r="E11" s="8" t="s">
        <v>13</v>
      </c>
      <c r="F11" s="8" t="s">
        <v>12</v>
      </c>
      <c r="G11" s="8" t="s">
        <v>12</v>
      </c>
      <c r="H11" s="8"/>
      <c r="I11" s="8" t="s">
        <v>124</v>
      </c>
      <c r="J11" s="8" t="s">
        <v>10</v>
      </c>
      <c r="K11" s="8"/>
      <c r="L11" s="8" t="s">
        <v>66</v>
      </c>
      <c r="M11" s="8" t="s">
        <v>66</v>
      </c>
      <c r="N11" s="8"/>
      <c r="O11" s="8">
        <v>8</v>
      </c>
      <c r="P11" s="8" t="s">
        <v>9</v>
      </c>
      <c r="Q11" s="8" t="s">
        <v>131</v>
      </c>
      <c r="R11" s="8">
        <v>11</v>
      </c>
      <c r="S11" s="8">
        <v>12</v>
      </c>
      <c r="T11" s="8">
        <v>10</v>
      </c>
      <c r="U11" s="8">
        <v>9</v>
      </c>
      <c r="V11" s="8">
        <v>14</v>
      </c>
      <c r="W11" s="8">
        <v>15</v>
      </c>
      <c r="X11" s="8">
        <v>13</v>
      </c>
      <c r="Y11" s="8">
        <v>16</v>
      </c>
      <c r="Z11" s="8"/>
      <c r="AA11" s="8"/>
      <c r="AB11" s="8"/>
      <c r="AC11" s="10" t="s">
        <v>145</v>
      </c>
      <c r="AD11" s="24">
        <v>40506</v>
      </c>
      <c r="AE11" s="10"/>
      <c r="AF11" s="10"/>
      <c r="AG11" s="10">
        <v>0</v>
      </c>
      <c r="AH11" s="10"/>
      <c r="AI11" s="10"/>
      <c r="AJ11" s="10"/>
      <c r="AK11" s="10"/>
      <c r="AL11" s="9"/>
      <c r="AM11" s="9"/>
      <c r="AN11" s="9"/>
      <c r="AO11" s="8"/>
      <c r="AP11" s="8"/>
    </row>
    <row r="12" spans="1:58">
      <c r="A12" s="12" t="s">
        <v>142</v>
      </c>
      <c r="B12" s="11">
        <v>272</v>
      </c>
      <c r="C12" s="43" t="s">
        <v>144</v>
      </c>
      <c r="D12" s="8"/>
      <c r="E12" s="8" t="s">
        <v>13</v>
      </c>
      <c r="F12" s="8" t="s">
        <v>12</v>
      </c>
      <c r="G12" s="8" t="s">
        <v>12</v>
      </c>
      <c r="H12" s="8"/>
      <c r="I12" s="8" t="s">
        <v>124</v>
      </c>
      <c r="J12" s="8" t="s">
        <v>10</v>
      </c>
      <c r="K12" s="8"/>
      <c r="L12" s="8" t="s">
        <v>66</v>
      </c>
      <c r="M12" s="8" t="s">
        <v>66</v>
      </c>
      <c r="N12" s="8"/>
      <c r="O12" s="8">
        <v>8</v>
      </c>
      <c r="P12" s="8" t="s">
        <v>9</v>
      </c>
      <c r="Q12" s="8" t="s">
        <v>128</v>
      </c>
      <c r="R12" s="8">
        <v>7</v>
      </c>
      <c r="S12" s="8">
        <v>8</v>
      </c>
      <c r="T12" s="8">
        <v>6</v>
      </c>
      <c r="U12" s="8">
        <v>5</v>
      </c>
      <c r="V12" s="8">
        <v>18</v>
      </c>
      <c r="W12" s="8">
        <v>19</v>
      </c>
      <c r="X12" s="8">
        <v>17</v>
      </c>
      <c r="Y12" s="8">
        <v>20</v>
      </c>
      <c r="Z12" s="8"/>
      <c r="AA12" s="8"/>
      <c r="AB12" s="8"/>
      <c r="AC12" s="10" t="s">
        <v>143</v>
      </c>
      <c r="AD12" s="24">
        <v>40506</v>
      </c>
      <c r="AE12" s="10"/>
      <c r="AF12" s="10"/>
      <c r="AG12" s="10">
        <v>0</v>
      </c>
      <c r="AH12" s="10"/>
      <c r="AI12" s="10"/>
      <c r="AJ12" s="10"/>
      <c r="AK12" s="10"/>
      <c r="AL12" s="9"/>
      <c r="AM12" s="9"/>
      <c r="AN12" s="9"/>
      <c r="AO12" s="8"/>
      <c r="AP12" s="8"/>
    </row>
    <row r="13" spans="1:58">
      <c r="A13" s="12" t="s">
        <v>142</v>
      </c>
      <c r="B13" s="11">
        <v>272</v>
      </c>
      <c r="C13" s="43" t="s">
        <v>141</v>
      </c>
      <c r="D13" s="8"/>
      <c r="E13" s="8" t="s">
        <v>13</v>
      </c>
      <c r="F13" s="8" t="s">
        <v>12</v>
      </c>
      <c r="G13" s="8" t="s">
        <v>12</v>
      </c>
      <c r="H13" s="8"/>
      <c r="I13" s="8" t="s">
        <v>124</v>
      </c>
      <c r="J13" s="8" t="s">
        <v>10</v>
      </c>
      <c r="K13" s="8"/>
      <c r="L13" s="8" t="s">
        <v>66</v>
      </c>
      <c r="M13" s="8" t="s">
        <v>66</v>
      </c>
      <c r="N13" s="8"/>
      <c r="O13" s="8">
        <v>8</v>
      </c>
      <c r="P13" s="8" t="s">
        <v>9</v>
      </c>
      <c r="Q13" s="8" t="s">
        <v>8</v>
      </c>
      <c r="R13" s="8">
        <f>R12-4</f>
        <v>3</v>
      </c>
      <c r="S13" s="8">
        <v>4</v>
      </c>
      <c r="T13" s="8">
        <f>T12-4</f>
        <v>2</v>
      </c>
      <c r="U13" s="8">
        <v>1</v>
      </c>
      <c r="V13" s="8">
        <v>22</v>
      </c>
      <c r="W13" s="8">
        <v>23</v>
      </c>
      <c r="X13" s="8">
        <v>21</v>
      </c>
      <c r="Y13" s="8">
        <v>24</v>
      </c>
      <c r="Z13" s="8"/>
      <c r="AA13" s="8"/>
      <c r="AB13" s="8"/>
      <c r="AC13" s="10" t="s">
        <v>140</v>
      </c>
      <c r="AD13" s="24">
        <v>40506</v>
      </c>
      <c r="AE13" s="10"/>
      <c r="AF13" s="10"/>
      <c r="AG13" s="10">
        <v>0</v>
      </c>
      <c r="AH13" s="10"/>
      <c r="AI13" s="10"/>
      <c r="AJ13" s="10"/>
      <c r="AK13" s="10"/>
      <c r="AL13" s="9"/>
      <c r="AM13" s="9"/>
      <c r="AN13" s="9"/>
      <c r="AO13" s="8"/>
      <c r="AP13" s="8"/>
    </row>
    <row r="14" spans="1:58">
      <c r="A14" s="12" t="s">
        <v>135</v>
      </c>
      <c r="B14" s="11">
        <v>273</v>
      </c>
      <c r="C14" s="43" t="s">
        <v>139</v>
      </c>
      <c r="D14" s="8"/>
      <c r="E14" s="8" t="s">
        <v>13</v>
      </c>
      <c r="F14" s="8" t="s">
        <v>12</v>
      </c>
      <c r="G14" s="8" t="s">
        <v>12</v>
      </c>
      <c r="H14" s="8"/>
      <c r="I14" s="8" t="s">
        <v>124</v>
      </c>
      <c r="J14" s="8" t="s">
        <v>10</v>
      </c>
      <c r="K14" s="8"/>
      <c r="L14" s="8" t="s">
        <v>66</v>
      </c>
      <c r="M14" s="8" t="s">
        <v>66</v>
      </c>
      <c r="N14" s="8"/>
      <c r="O14" s="8">
        <v>8</v>
      </c>
      <c r="P14" s="8" t="s">
        <v>9</v>
      </c>
      <c r="Q14" s="8" t="s">
        <v>131</v>
      </c>
      <c r="R14" s="8">
        <v>11</v>
      </c>
      <c r="S14" s="8">
        <v>12</v>
      </c>
      <c r="T14" s="8">
        <v>10</v>
      </c>
      <c r="U14" s="8">
        <v>9</v>
      </c>
      <c r="V14" s="8">
        <v>14</v>
      </c>
      <c r="W14" s="8">
        <v>15</v>
      </c>
      <c r="X14" s="8">
        <v>13</v>
      </c>
      <c r="Y14" s="8">
        <v>16</v>
      </c>
      <c r="Z14" s="8"/>
      <c r="AA14" s="8"/>
      <c r="AB14" s="8"/>
      <c r="AC14" s="10" t="s">
        <v>138</v>
      </c>
      <c r="AD14" s="24">
        <v>40506</v>
      </c>
      <c r="AE14" s="10"/>
      <c r="AF14" s="10"/>
      <c r="AG14" s="10">
        <v>0</v>
      </c>
      <c r="AH14" s="10"/>
      <c r="AI14" s="10"/>
      <c r="AJ14" s="10"/>
      <c r="AK14" s="10"/>
      <c r="AL14" s="9"/>
      <c r="AM14" s="9"/>
      <c r="AN14" s="9"/>
      <c r="AO14" s="8"/>
      <c r="AP14" s="8"/>
    </row>
    <row r="15" spans="1:58">
      <c r="A15" s="12" t="s">
        <v>135</v>
      </c>
      <c r="B15" s="11">
        <v>273</v>
      </c>
      <c r="C15" s="43" t="s">
        <v>137</v>
      </c>
      <c r="D15" s="8"/>
      <c r="E15" s="8" t="s">
        <v>13</v>
      </c>
      <c r="F15" s="8" t="s">
        <v>12</v>
      </c>
      <c r="G15" s="8" t="s">
        <v>12</v>
      </c>
      <c r="H15" s="8"/>
      <c r="I15" s="8" t="s">
        <v>124</v>
      </c>
      <c r="J15" s="8" t="s">
        <v>10</v>
      </c>
      <c r="K15" s="8"/>
      <c r="L15" s="8" t="s">
        <v>66</v>
      </c>
      <c r="M15" s="8" t="s">
        <v>66</v>
      </c>
      <c r="N15" s="8"/>
      <c r="O15" s="8">
        <v>8</v>
      </c>
      <c r="P15" s="8" t="s">
        <v>9</v>
      </c>
      <c r="Q15" s="8" t="s">
        <v>128</v>
      </c>
      <c r="R15" s="8">
        <v>7</v>
      </c>
      <c r="S15" s="8">
        <v>8</v>
      </c>
      <c r="T15" s="8">
        <v>6</v>
      </c>
      <c r="U15" s="8">
        <v>5</v>
      </c>
      <c r="V15" s="8">
        <v>18</v>
      </c>
      <c r="W15" s="8">
        <v>19</v>
      </c>
      <c r="X15" s="8">
        <v>17</v>
      </c>
      <c r="Y15" s="8">
        <v>20</v>
      </c>
      <c r="Z15" s="8"/>
      <c r="AA15" s="8"/>
      <c r="AB15" s="8"/>
      <c r="AC15" s="10" t="s">
        <v>136</v>
      </c>
      <c r="AD15" s="24">
        <v>40506</v>
      </c>
      <c r="AE15" s="10"/>
      <c r="AF15" s="10"/>
      <c r="AG15" s="10">
        <v>0</v>
      </c>
      <c r="AH15" s="10"/>
      <c r="AI15" s="10"/>
      <c r="AJ15" s="10"/>
      <c r="AK15" s="10"/>
      <c r="AL15" s="9"/>
      <c r="AM15" s="9"/>
      <c r="AN15" s="9"/>
      <c r="AO15" s="8"/>
      <c r="AP15" s="8"/>
    </row>
    <row r="16" spans="1:58">
      <c r="A16" s="12" t="s">
        <v>135</v>
      </c>
      <c r="B16" s="11">
        <v>273</v>
      </c>
      <c r="C16" s="43" t="s">
        <v>134</v>
      </c>
      <c r="D16" s="8"/>
      <c r="E16" s="8" t="s">
        <v>13</v>
      </c>
      <c r="F16" s="8" t="s">
        <v>12</v>
      </c>
      <c r="G16" s="8" t="s">
        <v>12</v>
      </c>
      <c r="H16" s="8"/>
      <c r="I16" s="8" t="s">
        <v>124</v>
      </c>
      <c r="J16" s="8" t="s">
        <v>10</v>
      </c>
      <c r="K16" s="8"/>
      <c r="L16" s="8" t="s">
        <v>66</v>
      </c>
      <c r="M16" s="8" t="s">
        <v>66</v>
      </c>
      <c r="N16" s="8"/>
      <c r="O16" s="8">
        <v>8</v>
      </c>
      <c r="P16" s="8" t="s">
        <v>9</v>
      </c>
      <c r="Q16" s="8" t="s">
        <v>8</v>
      </c>
      <c r="R16" s="8">
        <f>R15-4</f>
        <v>3</v>
      </c>
      <c r="S16" s="8">
        <v>4</v>
      </c>
      <c r="T16" s="8">
        <f>T15-4</f>
        <v>2</v>
      </c>
      <c r="U16" s="8">
        <v>1</v>
      </c>
      <c r="V16" s="8">
        <v>22</v>
      </c>
      <c r="W16" s="8">
        <v>23</v>
      </c>
      <c r="X16" s="8">
        <v>21</v>
      </c>
      <c r="Y16" s="8">
        <v>24</v>
      </c>
      <c r="Z16" s="8"/>
      <c r="AA16" s="8"/>
      <c r="AB16" s="8"/>
      <c r="AC16" s="10" t="s">
        <v>133</v>
      </c>
      <c r="AD16" s="24">
        <v>40506</v>
      </c>
      <c r="AE16" s="10"/>
      <c r="AF16" s="10"/>
      <c r="AG16" s="10">
        <v>0</v>
      </c>
      <c r="AH16" s="10"/>
      <c r="AI16" s="10"/>
      <c r="AJ16" s="10"/>
      <c r="AK16" s="10"/>
      <c r="AL16" s="9"/>
      <c r="AM16" s="9"/>
      <c r="AN16" s="9"/>
      <c r="AO16" s="8"/>
      <c r="AP16" s="8"/>
    </row>
    <row r="17" spans="1:58">
      <c r="A17" s="12" t="s">
        <v>126</v>
      </c>
      <c r="B17" s="11">
        <v>274</v>
      </c>
      <c r="C17" s="43" t="s">
        <v>132</v>
      </c>
      <c r="D17" s="8"/>
      <c r="E17" s="8" t="s">
        <v>13</v>
      </c>
      <c r="F17" s="8" t="s">
        <v>12</v>
      </c>
      <c r="G17" s="8" t="s">
        <v>12</v>
      </c>
      <c r="H17" s="8"/>
      <c r="I17" s="8" t="s">
        <v>124</v>
      </c>
      <c r="J17" s="8" t="s">
        <v>10</v>
      </c>
      <c r="K17" s="8"/>
      <c r="L17" s="8" t="s">
        <v>66</v>
      </c>
      <c r="M17" s="8" t="s">
        <v>66</v>
      </c>
      <c r="N17" s="8"/>
      <c r="O17" s="8">
        <v>8</v>
      </c>
      <c r="P17" s="8" t="s">
        <v>9</v>
      </c>
      <c r="Q17" s="8" t="s">
        <v>131</v>
      </c>
      <c r="R17" s="8">
        <v>11</v>
      </c>
      <c r="S17" s="8">
        <v>12</v>
      </c>
      <c r="T17" s="8">
        <v>10</v>
      </c>
      <c r="U17" s="8">
        <v>9</v>
      </c>
      <c r="V17" s="8">
        <v>14</v>
      </c>
      <c r="W17" s="8">
        <v>15</v>
      </c>
      <c r="X17" s="8">
        <v>13</v>
      </c>
      <c r="Y17" s="8">
        <v>16</v>
      </c>
      <c r="Z17" s="8"/>
      <c r="AA17" s="8"/>
      <c r="AB17" s="8"/>
      <c r="AC17" s="10" t="s">
        <v>130</v>
      </c>
      <c r="AD17" s="24">
        <v>40506</v>
      </c>
      <c r="AE17" s="10"/>
      <c r="AF17" s="10"/>
      <c r="AG17" s="10">
        <v>0</v>
      </c>
      <c r="AH17" s="10"/>
      <c r="AI17" s="10"/>
      <c r="AJ17" s="10"/>
      <c r="AK17" s="10"/>
      <c r="AL17" s="9"/>
      <c r="AM17" s="9"/>
      <c r="AN17" s="9"/>
      <c r="AO17" s="8"/>
      <c r="AP17" s="8"/>
    </row>
    <row r="18" spans="1:58">
      <c r="A18" s="12" t="s">
        <v>126</v>
      </c>
      <c r="B18" s="11">
        <v>274</v>
      </c>
      <c r="C18" s="43" t="s">
        <v>129</v>
      </c>
      <c r="D18" s="8"/>
      <c r="E18" s="8" t="s">
        <v>13</v>
      </c>
      <c r="F18" s="8" t="s">
        <v>12</v>
      </c>
      <c r="G18" s="8" t="s">
        <v>12</v>
      </c>
      <c r="H18" s="8"/>
      <c r="I18" s="8" t="s">
        <v>124</v>
      </c>
      <c r="J18" s="8" t="s">
        <v>10</v>
      </c>
      <c r="K18" s="8"/>
      <c r="L18" s="8" t="s">
        <v>66</v>
      </c>
      <c r="M18" s="8" t="s">
        <v>66</v>
      </c>
      <c r="N18" s="8"/>
      <c r="O18" s="8">
        <v>8</v>
      </c>
      <c r="P18" s="8" t="s">
        <v>9</v>
      </c>
      <c r="Q18" s="8" t="s">
        <v>128</v>
      </c>
      <c r="R18" s="8">
        <v>7</v>
      </c>
      <c r="S18" s="8">
        <v>8</v>
      </c>
      <c r="T18" s="8">
        <v>6</v>
      </c>
      <c r="U18" s="8">
        <v>5</v>
      </c>
      <c r="V18" s="8">
        <v>18</v>
      </c>
      <c r="W18" s="8">
        <v>19</v>
      </c>
      <c r="X18" s="8">
        <v>17</v>
      </c>
      <c r="Y18" s="8">
        <v>20</v>
      </c>
      <c r="Z18" s="8"/>
      <c r="AA18" s="8"/>
      <c r="AB18" s="8"/>
      <c r="AC18" s="10" t="s">
        <v>127</v>
      </c>
      <c r="AD18" s="24">
        <v>40506</v>
      </c>
      <c r="AE18" s="10"/>
      <c r="AF18" s="10"/>
      <c r="AG18" s="10">
        <v>0</v>
      </c>
      <c r="AH18" s="10"/>
      <c r="AI18" s="10"/>
      <c r="AJ18" s="10"/>
      <c r="AK18" s="10"/>
      <c r="AL18" s="9"/>
      <c r="AM18" s="9"/>
      <c r="AN18" s="9"/>
      <c r="AO18" s="8"/>
      <c r="AP18" s="8"/>
    </row>
    <row r="19" spans="1:58">
      <c r="A19" s="12" t="s">
        <v>126</v>
      </c>
      <c r="B19" s="11">
        <v>274</v>
      </c>
      <c r="C19" s="43" t="s">
        <v>125</v>
      </c>
      <c r="D19" s="8"/>
      <c r="E19" s="8" t="s">
        <v>13</v>
      </c>
      <c r="F19" s="8" t="s">
        <v>12</v>
      </c>
      <c r="G19" s="8" t="s">
        <v>12</v>
      </c>
      <c r="H19" s="8"/>
      <c r="I19" s="8" t="s">
        <v>124</v>
      </c>
      <c r="J19" s="8" t="s">
        <v>10</v>
      </c>
      <c r="K19" s="8"/>
      <c r="L19" s="8" t="s">
        <v>66</v>
      </c>
      <c r="M19" s="8" t="s">
        <v>66</v>
      </c>
      <c r="N19" s="8"/>
      <c r="O19" s="8">
        <v>8</v>
      </c>
      <c r="P19" s="8" t="s">
        <v>9</v>
      </c>
      <c r="Q19" s="8" t="s">
        <v>8</v>
      </c>
      <c r="R19" s="8">
        <f>R18-4</f>
        <v>3</v>
      </c>
      <c r="S19" s="8">
        <v>4</v>
      </c>
      <c r="T19" s="8">
        <f>T18-4</f>
        <v>2</v>
      </c>
      <c r="U19" s="8">
        <v>1</v>
      </c>
      <c r="V19" s="8">
        <v>22</v>
      </c>
      <c r="W19" s="8">
        <v>23</v>
      </c>
      <c r="X19" s="8">
        <v>21</v>
      </c>
      <c r="Y19" s="8">
        <v>24</v>
      </c>
      <c r="Z19" s="8"/>
      <c r="AA19" s="8"/>
      <c r="AB19" s="8"/>
      <c r="AC19" s="10" t="s">
        <v>123</v>
      </c>
      <c r="AD19" s="24">
        <v>40506</v>
      </c>
      <c r="AE19" s="10"/>
      <c r="AF19" s="10"/>
      <c r="AG19" s="10">
        <v>0</v>
      </c>
      <c r="AH19" s="10"/>
      <c r="AI19" s="10"/>
      <c r="AJ19" s="10"/>
      <c r="AK19" s="10"/>
      <c r="AL19" s="9"/>
      <c r="AM19" s="9"/>
      <c r="AN19" s="9"/>
      <c r="AO19" s="8"/>
      <c r="AP19" s="8"/>
    </row>
    <row r="20" spans="1:58" s="34" customFormat="1" ht="13.5" customHeight="1">
      <c r="A20" s="35"/>
      <c r="B20" s="38"/>
      <c r="C20" s="41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1"/>
      <c r="AD20" s="42"/>
      <c r="AE20" s="41"/>
      <c r="AF20" s="41"/>
      <c r="AG20" s="41"/>
      <c r="AH20" s="41"/>
      <c r="AI20" s="41"/>
      <c r="AJ20" s="41"/>
      <c r="AK20" s="41"/>
      <c r="AL20" s="40"/>
      <c r="AM20" s="40"/>
      <c r="AN20" s="40"/>
      <c r="AO20" s="39"/>
      <c r="AP20" s="39"/>
    </row>
    <row r="21" spans="1:58" s="4" customFormat="1" ht="15.75" customHeight="1">
      <c r="A21" s="5"/>
      <c r="B21" s="7"/>
      <c r="C21" s="2"/>
      <c r="E21" s="3" t="s">
        <v>6</v>
      </c>
      <c r="AC21" s="2"/>
      <c r="AD21" s="6"/>
      <c r="AE21" s="2"/>
      <c r="AF21" s="2"/>
      <c r="AG21" s="2"/>
      <c r="AH21" s="2"/>
      <c r="AI21" s="2"/>
      <c r="AJ21" s="2"/>
      <c r="AK21" s="2"/>
      <c r="AL21" s="5"/>
      <c r="AM21" s="5"/>
      <c r="AN21" s="5"/>
    </row>
    <row r="22" spans="1:58" s="4" customFormat="1" ht="14.25" customHeight="1">
      <c r="A22" s="5"/>
      <c r="B22" s="7"/>
      <c r="C22" s="2"/>
      <c r="E22" s="4" t="s">
        <v>122</v>
      </c>
      <c r="AC22" s="2"/>
      <c r="AD22" s="6"/>
      <c r="AE22" s="2"/>
      <c r="AF22" s="2"/>
      <c r="AG22" s="2"/>
      <c r="AH22" s="2"/>
      <c r="AI22" s="2"/>
      <c r="AJ22" s="2"/>
      <c r="AK22" s="2"/>
      <c r="AL22" s="5"/>
      <c r="AM22" s="5"/>
      <c r="AN22" s="5"/>
    </row>
    <row r="23" spans="1:58" s="4" customFormat="1" ht="14.25" customHeight="1">
      <c r="A23" s="5"/>
      <c r="B23" s="7"/>
      <c r="C23" s="2"/>
      <c r="E23" s="4" t="s">
        <v>121</v>
      </c>
      <c r="AC23" s="2"/>
      <c r="AD23" s="6"/>
      <c r="AE23" s="2"/>
      <c r="AF23" s="2"/>
      <c r="AG23" s="2"/>
      <c r="AH23" s="2"/>
      <c r="AI23" s="2"/>
      <c r="AJ23" s="2"/>
      <c r="AK23" s="2"/>
      <c r="AL23" s="5"/>
      <c r="AM23" s="5"/>
      <c r="AN23" s="5"/>
    </row>
    <row r="24" spans="1:58" s="4" customFormat="1" ht="14.25" customHeight="1">
      <c r="A24" s="5"/>
      <c r="B24" s="7"/>
      <c r="C24" s="2"/>
      <c r="E24" s="3" t="s">
        <v>3</v>
      </c>
      <c r="AC24" s="2"/>
      <c r="AD24" s="6"/>
      <c r="AE24" s="2"/>
      <c r="AF24" s="2"/>
      <c r="AG24" s="2"/>
      <c r="AH24" s="2"/>
      <c r="AI24" s="2"/>
      <c r="AJ24" s="2"/>
      <c r="AK24" s="2"/>
      <c r="AL24" s="5"/>
      <c r="AM24" s="5"/>
      <c r="AN24" s="5"/>
    </row>
    <row r="25" spans="1:58" s="4" customFormat="1" ht="14.25" customHeight="1">
      <c r="A25" s="5"/>
      <c r="B25" s="7"/>
      <c r="C25" s="2"/>
      <c r="E25" s="2" t="s">
        <v>2</v>
      </c>
      <c r="AC25" s="2"/>
      <c r="AD25" s="6"/>
      <c r="AE25" s="2"/>
      <c r="AF25" s="2"/>
      <c r="AG25" s="2"/>
      <c r="AH25" s="2"/>
      <c r="AI25" s="2"/>
      <c r="AJ25" s="2"/>
      <c r="AK25" s="2"/>
      <c r="AL25" s="5"/>
      <c r="AM25" s="5"/>
      <c r="AN25" s="5"/>
    </row>
    <row r="26" spans="1:58" s="4" customFormat="1" ht="17.25" customHeight="1">
      <c r="A26" s="5"/>
      <c r="B26" s="7"/>
      <c r="C26" s="2"/>
      <c r="E26" s="3" t="s">
        <v>1</v>
      </c>
      <c r="AC26" s="2"/>
      <c r="AD26" s="6"/>
      <c r="AE26" s="2"/>
      <c r="AF26" s="2"/>
      <c r="AG26" s="2"/>
      <c r="AH26" s="2"/>
      <c r="AI26" s="2"/>
      <c r="AJ26" s="2"/>
      <c r="AK26" s="2"/>
      <c r="AL26" s="5"/>
      <c r="AM26" s="5"/>
      <c r="AN26" s="5"/>
    </row>
    <row r="27" spans="1:58" s="4" customFormat="1" ht="13.5" customHeight="1">
      <c r="A27" s="5"/>
      <c r="B27" s="7"/>
      <c r="C27" s="2"/>
      <c r="E27" s="2" t="s">
        <v>0</v>
      </c>
      <c r="AC27" s="2"/>
      <c r="AD27" s="6"/>
      <c r="AE27" s="2"/>
      <c r="AF27" s="2"/>
      <c r="AG27" s="2"/>
      <c r="AH27" s="2"/>
      <c r="AI27" s="2"/>
      <c r="AJ27" s="2"/>
      <c r="AK27" s="2"/>
      <c r="AL27" s="5"/>
      <c r="AM27" s="5"/>
      <c r="AN27" s="5"/>
    </row>
    <row r="28" spans="1:58" s="4" customFormat="1" ht="13.5" customHeight="1">
      <c r="A28" s="5"/>
      <c r="B28" s="7"/>
      <c r="C28" s="2"/>
      <c r="AC28" s="2"/>
      <c r="AD28" s="6"/>
      <c r="AE28" s="2"/>
      <c r="AF28" s="2"/>
      <c r="AG28" s="2"/>
      <c r="AH28" s="2"/>
      <c r="AI28" s="2"/>
      <c r="AJ28" s="2"/>
      <c r="AK28" s="2"/>
      <c r="AL28" s="5"/>
      <c r="AM28" s="5"/>
      <c r="AN28" s="5"/>
    </row>
    <row r="29" spans="1:58" s="34" customFormat="1">
      <c r="A29" s="35"/>
      <c r="B29" s="38"/>
      <c r="C29" s="36"/>
      <c r="AC29" s="36"/>
      <c r="AD29" s="37"/>
      <c r="AE29" s="36"/>
      <c r="AF29" s="36"/>
      <c r="AG29" s="36"/>
      <c r="AH29" s="36"/>
      <c r="AI29" s="36"/>
      <c r="AJ29" s="36"/>
      <c r="AK29" s="36"/>
      <c r="AL29" s="35"/>
      <c r="AM29" s="35"/>
      <c r="AN29" s="35"/>
    </row>
    <row r="30" spans="1:58" ht="46.5" customHeight="1">
      <c r="A30" s="23" t="s">
        <v>61</v>
      </c>
      <c r="B30" s="22" t="s">
        <v>60</v>
      </c>
      <c r="C30" s="33" t="s">
        <v>59</v>
      </c>
      <c r="D30" s="33" t="s">
        <v>58</v>
      </c>
      <c r="E30" s="33" t="s">
        <v>57</v>
      </c>
      <c r="F30" s="33" t="s">
        <v>56</v>
      </c>
      <c r="G30" s="33" t="s">
        <v>55</v>
      </c>
      <c r="H30" s="33" t="s">
        <v>54</v>
      </c>
      <c r="I30" s="33" t="s">
        <v>53</v>
      </c>
      <c r="J30" s="33" t="s">
        <v>52</v>
      </c>
      <c r="K30" s="33" t="s">
        <v>51</v>
      </c>
      <c r="L30" s="33" t="s">
        <v>50</v>
      </c>
      <c r="M30" s="33" t="s">
        <v>49</v>
      </c>
      <c r="N30" s="33" t="s">
        <v>48</v>
      </c>
      <c r="O30" s="33" t="s">
        <v>47</v>
      </c>
      <c r="P30" s="33" t="s">
        <v>46</v>
      </c>
      <c r="Q30" s="33" t="s">
        <v>45</v>
      </c>
      <c r="R30" s="33" t="s">
        <v>44</v>
      </c>
      <c r="S30" s="33" t="s">
        <v>120</v>
      </c>
      <c r="T30" s="33" t="s">
        <v>42</v>
      </c>
      <c r="U30" s="33" t="s">
        <v>119</v>
      </c>
      <c r="V30" s="33" t="s">
        <v>40</v>
      </c>
      <c r="W30" s="33" t="s">
        <v>39</v>
      </c>
      <c r="X30" s="33" t="s">
        <v>38</v>
      </c>
      <c r="Y30" s="33" t="s">
        <v>37</v>
      </c>
      <c r="Z30" s="33"/>
      <c r="AA30" s="33"/>
      <c r="AB30" s="32"/>
      <c r="AC30" s="32" t="s">
        <v>36</v>
      </c>
      <c r="AD30" s="32" t="s">
        <v>35</v>
      </c>
      <c r="AE30" s="32" t="s">
        <v>34</v>
      </c>
      <c r="AF30" s="32" t="s">
        <v>33</v>
      </c>
      <c r="AG30" s="32" t="s">
        <v>32</v>
      </c>
      <c r="AH30" s="31" t="s">
        <v>31</v>
      </c>
      <c r="AI30" s="31" t="s">
        <v>30</v>
      </c>
      <c r="AJ30" s="31" t="s">
        <v>29</v>
      </c>
      <c r="AK30" s="30" t="s">
        <v>28</v>
      </c>
      <c r="AL30" s="29" t="s">
        <v>27</v>
      </c>
      <c r="AM30" s="28" t="s">
        <v>26</v>
      </c>
      <c r="AN30" s="28" t="s">
        <v>25</v>
      </c>
      <c r="AO30" s="28" t="s">
        <v>24</v>
      </c>
      <c r="AP30" s="27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</row>
    <row r="31" spans="1:58">
      <c r="A31" s="12" t="s">
        <v>113</v>
      </c>
      <c r="B31" s="11">
        <v>264</v>
      </c>
      <c r="C31" s="26" t="s">
        <v>118</v>
      </c>
      <c r="D31" s="8"/>
      <c r="E31" s="8" t="s">
        <v>13</v>
      </c>
      <c r="F31" s="8" t="s">
        <v>12</v>
      </c>
      <c r="G31" s="8" t="s">
        <v>12</v>
      </c>
      <c r="H31" s="8"/>
      <c r="I31" s="8" t="s">
        <v>9</v>
      </c>
      <c r="J31" s="8" t="s">
        <v>97</v>
      </c>
      <c r="K31" s="8"/>
      <c r="L31" s="8" t="s">
        <v>66</v>
      </c>
      <c r="M31" s="8" t="s">
        <v>66</v>
      </c>
      <c r="N31" s="8"/>
      <c r="O31" s="8">
        <v>8</v>
      </c>
      <c r="P31" s="8" t="s">
        <v>9</v>
      </c>
      <c r="Q31" s="8" t="s">
        <v>117</v>
      </c>
      <c r="R31" s="8">
        <v>11</v>
      </c>
      <c r="S31" s="8">
        <v>9</v>
      </c>
      <c r="T31" s="8">
        <v>10</v>
      </c>
      <c r="U31" s="8">
        <v>12</v>
      </c>
      <c r="V31" s="8">
        <v>14</v>
      </c>
      <c r="W31" s="8">
        <v>15</v>
      </c>
      <c r="X31" s="8">
        <v>13</v>
      </c>
      <c r="Y31" s="8">
        <v>16</v>
      </c>
      <c r="Z31" s="8"/>
      <c r="AA31" s="8"/>
      <c r="AB31" s="8"/>
      <c r="AC31" s="10" t="s">
        <v>116</v>
      </c>
      <c r="AD31" s="24">
        <v>40506</v>
      </c>
      <c r="AE31" s="10"/>
      <c r="AF31" s="10"/>
      <c r="AG31" s="10">
        <v>0</v>
      </c>
      <c r="AH31" s="10"/>
      <c r="AI31" s="10"/>
      <c r="AJ31" s="10"/>
      <c r="AK31" s="10"/>
      <c r="AL31" s="9"/>
      <c r="AM31" s="9"/>
      <c r="AN31" s="9"/>
      <c r="AO31" s="8"/>
      <c r="AP31" s="8"/>
    </row>
    <row r="32" spans="1:58">
      <c r="A32" s="12" t="s">
        <v>113</v>
      </c>
      <c r="B32" s="11">
        <v>264</v>
      </c>
      <c r="C32" s="26" t="s">
        <v>115</v>
      </c>
      <c r="D32" s="8"/>
      <c r="E32" s="8" t="s">
        <v>13</v>
      </c>
      <c r="F32" s="8" t="s">
        <v>12</v>
      </c>
      <c r="G32" s="8" t="s">
        <v>12</v>
      </c>
      <c r="H32" s="8"/>
      <c r="I32" s="8" t="s">
        <v>9</v>
      </c>
      <c r="J32" s="8" t="s">
        <v>97</v>
      </c>
      <c r="K32" s="8"/>
      <c r="L32" s="8" t="s">
        <v>66</v>
      </c>
      <c r="M32" s="8" t="s">
        <v>66</v>
      </c>
      <c r="N32" s="8"/>
      <c r="O32" s="8">
        <v>8</v>
      </c>
      <c r="P32" s="8" t="s">
        <v>9</v>
      </c>
      <c r="Q32" s="8" t="s">
        <v>70</v>
      </c>
      <c r="R32" s="8">
        <v>7</v>
      </c>
      <c r="S32" s="8">
        <v>5</v>
      </c>
      <c r="T32" s="8">
        <v>6</v>
      </c>
      <c r="U32" s="8">
        <v>8</v>
      </c>
      <c r="V32" s="8">
        <v>18</v>
      </c>
      <c r="W32" s="8">
        <v>19</v>
      </c>
      <c r="X32" s="8">
        <v>17</v>
      </c>
      <c r="Y32" s="8">
        <v>20</v>
      </c>
      <c r="Z32" s="8"/>
      <c r="AA32" s="8"/>
      <c r="AB32" s="8"/>
      <c r="AC32" s="10" t="s">
        <v>114</v>
      </c>
      <c r="AD32" s="24">
        <v>40506</v>
      </c>
      <c r="AE32" s="10"/>
      <c r="AF32" s="10"/>
      <c r="AG32" s="10">
        <v>0</v>
      </c>
      <c r="AH32" s="10"/>
      <c r="AI32" s="10"/>
      <c r="AJ32" s="10"/>
      <c r="AK32" s="10"/>
      <c r="AL32" s="9"/>
      <c r="AM32" s="9"/>
      <c r="AN32" s="9"/>
      <c r="AO32" s="8"/>
      <c r="AP32" s="8"/>
    </row>
    <row r="33" spans="1:42">
      <c r="A33" s="12" t="s">
        <v>113</v>
      </c>
      <c r="B33" s="11">
        <v>264</v>
      </c>
      <c r="C33" s="26" t="s">
        <v>112</v>
      </c>
      <c r="D33" s="8"/>
      <c r="E33" s="8" t="s">
        <v>13</v>
      </c>
      <c r="F33" s="8" t="s">
        <v>12</v>
      </c>
      <c r="G33" s="8" t="s">
        <v>12</v>
      </c>
      <c r="H33" s="8"/>
      <c r="I33" s="8" t="s">
        <v>9</v>
      </c>
      <c r="J33" s="8" t="s">
        <v>97</v>
      </c>
      <c r="K33" s="8"/>
      <c r="L33" s="8" t="s">
        <v>66</v>
      </c>
      <c r="M33" s="8" t="s">
        <v>66</v>
      </c>
      <c r="N33" s="8"/>
      <c r="O33" s="8">
        <v>8</v>
      </c>
      <c r="P33" s="8" t="s">
        <v>9</v>
      </c>
      <c r="Q33" s="8" t="s">
        <v>65</v>
      </c>
      <c r="R33" s="8">
        <f>R32-4</f>
        <v>3</v>
      </c>
      <c r="S33" s="8">
        <f>S32-4</f>
        <v>1</v>
      </c>
      <c r="T33" s="8">
        <f>T32-4</f>
        <v>2</v>
      </c>
      <c r="U33" s="8">
        <f>U32-4</f>
        <v>4</v>
      </c>
      <c r="V33" s="8">
        <v>22</v>
      </c>
      <c r="W33" s="8">
        <v>23</v>
      </c>
      <c r="X33" s="8">
        <v>21</v>
      </c>
      <c r="Y33" s="8">
        <v>24</v>
      </c>
      <c r="Z33" s="8"/>
      <c r="AA33" s="8"/>
      <c r="AB33" s="8"/>
      <c r="AC33" s="10" t="s">
        <v>111</v>
      </c>
      <c r="AD33" s="24">
        <v>40506</v>
      </c>
      <c r="AE33" s="10"/>
      <c r="AF33" s="10"/>
      <c r="AG33" s="10">
        <v>0</v>
      </c>
      <c r="AH33" s="10"/>
      <c r="AI33" s="10"/>
      <c r="AJ33" s="10"/>
      <c r="AK33" s="10"/>
      <c r="AL33" s="9"/>
      <c r="AM33" s="9"/>
      <c r="AN33" s="9"/>
      <c r="AO33" s="8"/>
      <c r="AP33" s="8"/>
    </row>
    <row r="34" spans="1:42">
      <c r="A34" s="12" t="s">
        <v>106</v>
      </c>
      <c r="B34" s="11">
        <v>265</v>
      </c>
      <c r="C34" s="26" t="s">
        <v>110</v>
      </c>
      <c r="D34" s="8"/>
      <c r="E34" s="8" t="s">
        <v>13</v>
      </c>
      <c r="F34" s="8" t="s">
        <v>12</v>
      </c>
      <c r="G34" s="8" t="s">
        <v>12</v>
      </c>
      <c r="H34" s="8"/>
      <c r="I34" s="8" t="s">
        <v>9</v>
      </c>
      <c r="J34" s="8" t="s">
        <v>97</v>
      </c>
      <c r="K34" s="8"/>
      <c r="L34" s="8" t="s">
        <v>66</v>
      </c>
      <c r="M34" s="8" t="s">
        <v>66</v>
      </c>
      <c r="N34" s="8"/>
      <c r="O34" s="8">
        <v>8</v>
      </c>
      <c r="P34" s="8" t="s">
        <v>9</v>
      </c>
      <c r="Q34" s="8" t="s">
        <v>73</v>
      </c>
      <c r="R34" s="8">
        <v>11</v>
      </c>
      <c r="S34" s="8">
        <v>9</v>
      </c>
      <c r="T34" s="8">
        <v>10</v>
      </c>
      <c r="U34" s="8">
        <v>12</v>
      </c>
      <c r="V34" s="8">
        <v>14</v>
      </c>
      <c r="W34" s="8">
        <v>15</v>
      </c>
      <c r="X34" s="8">
        <v>13</v>
      </c>
      <c r="Y34" s="8">
        <v>16</v>
      </c>
      <c r="Z34" s="8"/>
      <c r="AA34" s="8"/>
      <c r="AB34" s="8"/>
      <c r="AC34" s="10" t="s">
        <v>109</v>
      </c>
      <c r="AD34" s="24">
        <v>40506</v>
      </c>
      <c r="AE34" s="10"/>
      <c r="AF34" s="10"/>
      <c r="AG34" s="10">
        <v>0</v>
      </c>
      <c r="AH34" s="10"/>
      <c r="AI34" s="10"/>
      <c r="AJ34" s="10"/>
      <c r="AK34" s="10"/>
      <c r="AL34" s="9"/>
      <c r="AM34" s="9"/>
      <c r="AN34" s="9"/>
      <c r="AO34" s="8"/>
      <c r="AP34" s="8"/>
    </row>
    <row r="35" spans="1:42">
      <c r="A35" s="12" t="s">
        <v>106</v>
      </c>
      <c r="B35" s="11">
        <v>265</v>
      </c>
      <c r="C35" s="26" t="s">
        <v>108</v>
      </c>
      <c r="D35" s="8"/>
      <c r="E35" s="8" t="s">
        <v>13</v>
      </c>
      <c r="F35" s="8" t="s">
        <v>12</v>
      </c>
      <c r="G35" s="8" t="s">
        <v>12</v>
      </c>
      <c r="H35" s="8"/>
      <c r="I35" s="8" t="s">
        <v>9</v>
      </c>
      <c r="J35" s="8" t="s">
        <v>97</v>
      </c>
      <c r="K35" s="8"/>
      <c r="L35" s="8" t="s">
        <v>66</v>
      </c>
      <c r="M35" s="8" t="s">
        <v>66</v>
      </c>
      <c r="N35" s="8"/>
      <c r="O35" s="8">
        <v>8</v>
      </c>
      <c r="P35" s="8" t="s">
        <v>9</v>
      </c>
      <c r="Q35" s="8" t="s">
        <v>70</v>
      </c>
      <c r="R35" s="8">
        <v>7</v>
      </c>
      <c r="S35" s="8">
        <v>5</v>
      </c>
      <c r="T35" s="8">
        <v>6</v>
      </c>
      <c r="U35" s="8">
        <v>8</v>
      </c>
      <c r="V35" s="8">
        <v>18</v>
      </c>
      <c r="W35" s="8">
        <v>19</v>
      </c>
      <c r="X35" s="8">
        <v>17</v>
      </c>
      <c r="Y35" s="8">
        <v>20</v>
      </c>
      <c r="Z35" s="8"/>
      <c r="AA35" s="8"/>
      <c r="AB35" s="8"/>
      <c r="AC35" s="10" t="s">
        <v>107</v>
      </c>
      <c r="AD35" s="24">
        <v>40506</v>
      </c>
      <c r="AE35" s="10"/>
      <c r="AF35" s="10"/>
      <c r="AG35" s="10">
        <v>0</v>
      </c>
      <c r="AH35" s="10"/>
      <c r="AI35" s="10"/>
      <c r="AJ35" s="10"/>
      <c r="AK35" s="10"/>
      <c r="AL35" s="9"/>
      <c r="AM35" s="9"/>
      <c r="AN35" s="9"/>
      <c r="AO35" s="8"/>
      <c r="AP35" s="8"/>
    </row>
    <row r="36" spans="1:42">
      <c r="A36" s="12" t="s">
        <v>106</v>
      </c>
      <c r="B36" s="11">
        <v>265</v>
      </c>
      <c r="C36" s="26" t="s">
        <v>105</v>
      </c>
      <c r="D36" s="8"/>
      <c r="E36" s="8" t="s">
        <v>13</v>
      </c>
      <c r="F36" s="8" t="s">
        <v>12</v>
      </c>
      <c r="G36" s="8" t="s">
        <v>12</v>
      </c>
      <c r="H36" s="8"/>
      <c r="I36" s="8" t="s">
        <v>9</v>
      </c>
      <c r="J36" s="8" t="s">
        <v>97</v>
      </c>
      <c r="K36" s="8"/>
      <c r="L36" s="8" t="s">
        <v>66</v>
      </c>
      <c r="M36" s="8" t="s">
        <v>66</v>
      </c>
      <c r="N36" s="8"/>
      <c r="O36" s="8">
        <v>8</v>
      </c>
      <c r="P36" s="8" t="s">
        <v>9</v>
      </c>
      <c r="Q36" s="8" t="s">
        <v>65</v>
      </c>
      <c r="R36" s="8">
        <f>R35-4</f>
        <v>3</v>
      </c>
      <c r="S36" s="8">
        <f>S35-4</f>
        <v>1</v>
      </c>
      <c r="T36" s="8">
        <f>T35-4</f>
        <v>2</v>
      </c>
      <c r="U36" s="8">
        <f>U35-4</f>
        <v>4</v>
      </c>
      <c r="V36" s="8">
        <v>22</v>
      </c>
      <c r="W36" s="8">
        <v>23</v>
      </c>
      <c r="X36" s="8">
        <v>21</v>
      </c>
      <c r="Y36" s="8">
        <v>24</v>
      </c>
      <c r="Z36" s="8"/>
      <c r="AA36" s="8"/>
      <c r="AB36" s="8"/>
      <c r="AC36" s="10" t="s">
        <v>104</v>
      </c>
      <c r="AD36" s="24">
        <v>40506</v>
      </c>
      <c r="AE36" s="10"/>
      <c r="AF36" s="10"/>
      <c r="AG36" s="10">
        <v>0</v>
      </c>
      <c r="AH36" s="10"/>
      <c r="AI36" s="10"/>
      <c r="AJ36" s="10"/>
      <c r="AK36" s="10"/>
      <c r="AL36" s="9"/>
      <c r="AM36" s="9"/>
      <c r="AN36" s="9"/>
      <c r="AO36" s="8"/>
      <c r="AP36" s="8"/>
    </row>
    <row r="37" spans="1:42">
      <c r="A37" s="12" t="s">
        <v>99</v>
      </c>
      <c r="B37" s="11">
        <v>266</v>
      </c>
      <c r="C37" s="26" t="s">
        <v>103</v>
      </c>
      <c r="D37" s="8"/>
      <c r="E37" s="8" t="s">
        <v>13</v>
      </c>
      <c r="F37" s="8" t="s">
        <v>12</v>
      </c>
      <c r="G37" s="8" t="s">
        <v>12</v>
      </c>
      <c r="H37" s="8"/>
      <c r="I37" s="8" t="s">
        <v>9</v>
      </c>
      <c r="J37" s="8" t="s">
        <v>97</v>
      </c>
      <c r="K37" s="8"/>
      <c r="L37" s="8" t="s">
        <v>66</v>
      </c>
      <c r="M37" s="8" t="s">
        <v>66</v>
      </c>
      <c r="N37" s="8"/>
      <c r="O37" s="8">
        <v>8</v>
      </c>
      <c r="P37" s="8" t="s">
        <v>9</v>
      </c>
      <c r="Q37" s="8" t="s">
        <v>73</v>
      </c>
      <c r="R37" s="8">
        <v>11</v>
      </c>
      <c r="S37" s="8">
        <v>9</v>
      </c>
      <c r="T37" s="8">
        <v>10</v>
      </c>
      <c r="U37" s="8">
        <v>12</v>
      </c>
      <c r="V37" s="8">
        <v>14</v>
      </c>
      <c r="W37" s="8">
        <v>15</v>
      </c>
      <c r="X37" s="8">
        <v>13</v>
      </c>
      <c r="Y37" s="8">
        <v>16</v>
      </c>
      <c r="Z37" s="8"/>
      <c r="AA37" s="8"/>
      <c r="AB37" s="8"/>
      <c r="AC37" s="10" t="s">
        <v>102</v>
      </c>
      <c r="AD37" s="24">
        <v>40506</v>
      </c>
      <c r="AE37" s="10"/>
      <c r="AF37" s="10"/>
      <c r="AG37" s="10">
        <v>0</v>
      </c>
      <c r="AH37" s="10"/>
      <c r="AI37" s="10"/>
      <c r="AJ37" s="10"/>
      <c r="AK37" s="10"/>
      <c r="AL37" s="9"/>
      <c r="AM37" s="9"/>
      <c r="AN37" s="9"/>
      <c r="AO37" s="8"/>
      <c r="AP37" s="8"/>
    </row>
    <row r="38" spans="1:42">
      <c r="A38" s="12" t="s">
        <v>99</v>
      </c>
      <c r="B38" s="11">
        <v>266</v>
      </c>
      <c r="C38" s="26" t="s">
        <v>101</v>
      </c>
      <c r="D38" s="8"/>
      <c r="E38" s="8" t="s">
        <v>13</v>
      </c>
      <c r="F38" s="8" t="s">
        <v>12</v>
      </c>
      <c r="G38" s="8" t="s">
        <v>12</v>
      </c>
      <c r="H38" s="8"/>
      <c r="I38" s="8" t="s">
        <v>9</v>
      </c>
      <c r="J38" s="8" t="s">
        <v>97</v>
      </c>
      <c r="K38" s="8"/>
      <c r="L38" s="8" t="s">
        <v>66</v>
      </c>
      <c r="M38" s="8" t="s">
        <v>66</v>
      </c>
      <c r="N38" s="8"/>
      <c r="O38" s="8">
        <v>8</v>
      </c>
      <c r="P38" s="8" t="s">
        <v>9</v>
      </c>
      <c r="Q38" s="8" t="s">
        <v>70</v>
      </c>
      <c r="R38" s="8">
        <v>7</v>
      </c>
      <c r="S38" s="8">
        <v>5</v>
      </c>
      <c r="T38" s="8">
        <v>6</v>
      </c>
      <c r="U38" s="8">
        <v>8</v>
      </c>
      <c r="V38" s="8">
        <v>18</v>
      </c>
      <c r="W38" s="8">
        <v>19</v>
      </c>
      <c r="X38" s="8">
        <v>17</v>
      </c>
      <c r="Y38" s="8">
        <v>20</v>
      </c>
      <c r="Z38" s="8"/>
      <c r="AA38" s="8"/>
      <c r="AB38" s="8"/>
      <c r="AC38" s="10" t="s">
        <v>100</v>
      </c>
      <c r="AD38" s="24">
        <v>40506</v>
      </c>
      <c r="AE38" s="10"/>
      <c r="AF38" s="10"/>
      <c r="AG38" s="10">
        <v>0</v>
      </c>
      <c r="AH38" s="10"/>
      <c r="AI38" s="10"/>
      <c r="AJ38" s="10"/>
      <c r="AK38" s="10"/>
      <c r="AL38" s="9"/>
      <c r="AM38" s="9"/>
      <c r="AN38" s="9"/>
      <c r="AO38" s="8"/>
      <c r="AP38" s="8"/>
    </row>
    <row r="39" spans="1:42">
      <c r="A39" s="12" t="s">
        <v>99</v>
      </c>
      <c r="B39" s="11">
        <v>266</v>
      </c>
      <c r="C39" s="26" t="s">
        <v>98</v>
      </c>
      <c r="D39" s="8"/>
      <c r="E39" s="8" t="s">
        <v>13</v>
      </c>
      <c r="F39" s="8" t="s">
        <v>12</v>
      </c>
      <c r="G39" s="8" t="s">
        <v>12</v>
      </c>
      <c r="H39" s="8"/>
      <c r="I39" s="8" t="s">
        <v>9</v>
      </c>
      <c r="J39" s="8" t="s">
        <v>97</v>
      </c>
      <c r="K39" s="8"/>
      <c r="L39" s="8" t="s">
        <v>66</v>
      </c>
      <c r="M39" s="8" t="s">
        <v>66</v>
      </c>
      <c r="N39" s="8"/>
      <c r="O39" s="8">
        <v>8</v>
      </c>
      <c r="P39" s="8" t="s">
        <v>9</v>
      </c>
      <c r="Q39" s="8" t="s">
        <v>65</v>
      </c>
      <c r="R39" s="8">
        <f>R38-4</f>
        <v>3</v>
      </c>
      <c r="S39" s="8">
        <f>S38-4</f>
        <v>1</v>
      </c>
      <c r="T39" s="8">
        <f>T38-4</f>
        <v>2</v>
      </c>
      <c r="U39" s="8">
        <f>U38-4</f>
        <v>4</v>
      </c>
      <c r="V39" s="8">
        <v>22</v>
      </c>
      <c r="W39" s="8">
        <v>23</v>
      </c>
      <c r="X39" s="8">
        <v>21</v>
      </c>
      <c r="Y39" s="8">
        <v>24</v>
      </c>
      <c r="Z39" s="8"/>
      <c r="AA39" s="8"/>
      <c r="AB39" s="8"/>
      <c r="AC39" s="10" t="s">
        <v>96</v>
      </c>
      <c r="AD39" s="24">
        <v>40506</v>
      </c>
      <c r="AE39" s="10"/>
      <c r="AF39" s="10"/>
      <c r="AG39" s="10">
        <v>0</v>
      </c>
      <c r="AH39" s="10"/>
      <c r="AI39" s="10"/>
      <c r="AJ39" s="10"/>
      <c r="AK39" s="10"/>
      <c r="AL39" s="9"/>
      <c r="AM39" s="9"/>
      <c r="AN39" s="9"/>
      <c r="AO39" s="8"/>
      <c r="AP39" s="8"/>
    </row>
    <row r="40" spans="1:42">
      <c r="A40" s="12" t="s">
        <v>91</v>
      </c>
      <c r="B40" s="11">
        <v>267</v>
      </c>
      <c r="C40" s="25" t="s">
        <v>95</v>
      </c>
      <c r="D40" s="8"/>
      <c r="E40" s="8" t="s">
        <v>13</v>
      </c>
      <c r="F40" s="8" t="s">
        <v>12</v>
      </c>
      <c r="G40" s="8" t="s">
        <v>12</v>
      </c>
      <c r="H40" s="8"/>
      <c r="I40" s="8" t="s">
        <v>9</v>
      </c>
      <c r="J40" s="8" t="s">
        <v>10</v>
      </c>
      <c r="K40" s="8"/>
      <c r="L40" s="8" t="s">
        <v>66</v>
      </c>
      <c r="M40" s="8" t="s">
        <v>66</v>
      </c>
      <c r="N40" s="8"/>
      <c r="O40" s="8">
        <v>6</v>
      </c>
      <c r="P40" s="8" t="s">
        <v>9</v>
      </c>
      <c r="Q40" s="8" t="s">
        <v>73</v>
      </c>
      <c r="R40" s="8">
        <v>11</v>
      </c>
      <c r="S40" s="8">
        <v>9</v>
      </c>
      <c r="T40" s="8">
        <v>10</v>
      </c>
      <c r="U40" s="8">
        <v>12</v>
      </c>
      <c r="V40" s="8">
        <v>14</v>
      </c>
      <c r="W40" s="8">
        <v>15</v>
      </c>
      <c r="X40" s="8">
        <v>13</v>
      </c>
      <c r="Y40" s="8">
        <v>16</v>
      </c>
      <c r="Z40" s="8"/>
      <c r="AA40" s="8"/>
      <c r="AB40" s="8"/>
      <c r="AC40" s="10" t="s">
        <v>94</v>
      </c>
      <c r="AD40" s="24">
        <v>40506</v>
      </c>
      <c r="AE40" s="10"/>
      <c r="AF40" s="10"/>
      <c r="AG40" s="10">
        <v>0</v>
      </c>
      <c r="AH40" s="10"/>
      <c r="AI40" s="10"/>
      <c r="AJ40" s="10"/>
      <c r="AK40" s="10"/>
      <c r="AL40" s="9"/>
      <c r="AM40" s="9"/>
      <c r="AN40" s="9"/>
      <c r="AO40" s="8"/>
      <c r="AP40" s="8"/>
    </row>
    <row r="41" spans="1:42">
      <c r="A41" s="12" t="s">
        <v>91</v>
      </c>
      <c r="B41" s="11">
        <v>267</v>
      </c>
      <c r="C41" s="25" t="s">
        <v>93</v>
      </c>
      <c r="D41" s="8"/>
      <c r="E41" s="8" t="s">
        <v>13</v>
      </c>
      <c r="F41" s="8" t="s">
        <v>12</v>
      </c>
      <c r="G41" s="8" t="s">
        <v>12</v>
      </c>
      <c r="H41" s="8"/>
      <c r="I41" s="8" t="s">
        <v>9</v>
      </c>
      <c r="J41" s="8" t="s">
        <v>10</v>
      </c>
      <c r="K41" s="8"/>
      <c r="L41" s="8" t="s">
        <v>66</v>
      </c>
      <c r="M41" s="8" t="s">
        <v>66</v>
      </c>
      <c r="N41" s="8"/>
      <c r="O41" s="8">
        <v>6</v>
      </c>
      <c r="P41" s="8" t="s">
        <v>9</v>
      </c>
      <c r="Q41" s="8" t="s">
        <v>70</v>
      </c>
      <c r="R41" s="8">
        <v>7</v>
      </c>
      <c r="S41" s="8">
        <v>5</v>
      </c>
      <c r="T41" s="8">
        <v>6</v>
      </c>
      <c r="U41" s="8">
        <v>8</v>
      </c>
      <c r="V41" s="8">
        <v>18</v>
      </c>
      <c r="W41" s="8">
        <v>19</v>
      </c>
      <c r="X41" s="8">
        <v>17</v>
      </c>
      <c r="Y41" s="8">
        <v>20</v>
      </c>
      <c r="Z41" s="8"/>
      <c r="AA41" s="8"/>
      <c r="AB41" s="8"/>
      <c r="AC41" s="10" t="s">
        <v>92</v>
      </c>
      <c r="AD41" s="24">
        <v>40506</v>
      </c>
      <c r="AE41" s="10"/>
      <c r="AF41" s="10"/>
      <c r="AG41" s="10">
        <v>0</v>
      </c>
      <c r="AH41" s="10"/>
      <c r="AI41" s="10"/>
      <c r="AJ41" s="10"/>
      <c r="AK41" s="10"/>
      <c r="AL41" s="9"/>
      <c r="AM41" s="9"/>
      <c r="AN41" s="9"/>
      <c r="AO41" s="8"/>
      <c r="AP41" s="8"/>
    </row>
    <row r="42" spans="1:42">
      <c r="A42" s="12" t="s">
        <v>91</v>
      </c>
      <c r="B42" s="11">
        <v>267</v>
      </c>
      <c r="C42" s="25" t="s">
        <v>90</v>
      </c>
      <c r="D42" s="8"/>
      <c r="E42" s="8" t="s">
        <v>13</v>
      </c>
      <c r="F42" s="8" t="s">
        <v>12</v>
      </c>
      <c r="G42" s="8" t="s">
        <v>12</v>
      </c>
      <c r="H42" s="8"/>
      <c r="I42" s="8" t="s">
        <v>9</v>
      </c>
      <c r="J42" s="8" t="s">
        <v>10</v>
      </c>
      <c r="K42" s="8"/>
      <c r="L42" s="8" t="s">
        <v>66</v>
      </c>
      <c r="M42" s="8" t="s">
        <v>66</v>
      </c>
      <c r="N42" s="8"/>
      <c r="O42" s="8">
        <v>6</v>
      </c>
      <c r="P42" s="8" t="s">
        <v>9</v>
      </c>
      <c r="Q42" s="8" t="s">
        <v>65</v>
      </c>
      <c r="R42" s="8">
        <f>R41-4</f>
        <v>3</v>
      </c>
      <c r="S42" s="8">
        <f>S41-4</f>
        <v>1</v>
      </c>
      <c r="T42" s="8">
        <f>T41-4</f>
        <v>2</v>
      </c>
      <c r="U42" s="8">
        <f>U41-4</f>
        <v>4</v>
      </c>
      <c r="V42" s="8">
        <v>22</v>
      </c>
      <c r="W42" s="8">
        <v>23</v>
      </c>
      <c r="X42" s="8">
        <v>21</v>
      </c>
      <c r="Y42" s="8">
        <v>24</v>
      </c>
      <c r="Z42" s="8"/>
      <c r="AA42" s="8"/>
      <c r="AB42" s="8"/>
      <c r="AC42" s="10" t="s">
        <v>89</v>
      </c>
      <c r="AD42" s="24">
        <v>40506</v>
      </c>
      <c r="AE42" s="10"/>
      <c r="AF42" s="10"/>
      <c r="AG42" s="10">
        <v>0</v>
      </c>
      <c r="AH42" s="10"/>
      <c r="AI42" s="10"/>
      <c r="AJ42" s="10"/>
      <c r="AK42" s="10"/>
      <c r="AL42" s="9"/>
      <c r="AM42" s="9"/>
      <c r="AN42" s="9"/>
      <c r="AO42" s="8"/>
      <c r="AP42" s="8"/>
    </row>
    <row r="43" spans="1:42">
      <c r="A43" s="12" t="s">
        <v>84</v>
      </c>
      <c r="B43" s="11">
        <v>268</v>
      </c>
      <c r="C43" s="25" t="s">
        <v>88</v>
      </c>
      <c r="D43" s="8"/>
      <c r="E43" s="8" t="s">
        <v>13</v>
      </c>
      <c r="F43" s="8" t="s">
        <v>12</v>
      </c>
      <c r="G43" s="8" t="s">
        <v>12</v>
      </c>
      <c r="H43" s="8"/>
      <c r="I43" s="8" t="s">
        <v>9</v>
      </c>
      <c r="J43" s="8" t="s">
        <v>10</v>
      </c>
      <c r="K43" s="8"/>
      <c r="L43" s="8" t="s">
        <v>66</v>
      </c>
      <c r="M43" s="8" t="s">
        <v>66</v>
      </c>
      <c r="N43" s="8"/>
      <c r="O43" s="8">
        <v>6</v>
      </c>
      <c r="P43" s="8" t="s">
        <v>9</v>
      </c>
      <c r="Q43" s="8" t="s">
        <v>73</v>
      </c>
      <c r="R43" s="8">
        <v>11</v>
      </c>
      <c r="S43" s="8">
        <v>9</v>
      </c>
      <c r="T43" s="8">
        <v>10</v>
      </c>
      <c r="U43" s="8">
        <v>12</v>
      </c>
      <c r="V43" s="8">
        <v>14</v>
      </c>
      <c r="W43" s="8">
        <v>15</v>
      </c>
      <c r="X43" s="8">
        <v>13</v>
      </c>
      <c r="Y43" s="8">
        <v>16</v>
      </c>
      <c r="Z43" s="8"/>
      <c r="AA43" s="8"/>
      <c r="AB43" s="8"/>
      <c r="AC43" s="10" t="s">
        <v>87</v>
      </c>
      <c r="AD43" s="24">
        <v>40506</v>
      </c>
      <c r="AE43" s="10"/>
      <c r="AF43" s="10"/>
      <c r="AG43" s="10">
        <v>0</v>
      </c>
      <c r="AH43" s="10"/>
      <c r="AI43" s="10"/>
      <c r="AJ43" s="10"/>
      <c r="AK43" s="10"/>
      <c r="AL43" s="9"/>
      <c r="AM43" s="9"/>
      <c r="AN43" s="9"/>
      <c r="AO43" s="8"/>
      <c r="AP43" s="8"/>
    </row>
    <row r="44" spans="1:42">
      <c r="A44" s="12" t="s">
        <v>84</v>
      </c>
      <c r="B44" s="11">
        <v>268</v>
      </c>
      <c r="C44" s="25" t="s">
        <v>86</v>
      </c>
      <c r="D44" s="8"/>
      <c r="E44" s="8" t="s">
        <v>13</v>
      </c>
      <c r="F44" s="8" t="s">
        <v>12</v>
      </c>
      <c r="G44" s="8" t="s">
        <v>12</v>
      </c>
      <c r="H44" s="8"/>
      <c r="I44" s="8" t="s">
        <v>9</v>
      </c>
      <c r="J44" s="8" t="s">
        <v>10</v>
      </c>
      <c r="K44" s="8"/>
      <c r="L44" s="8" t="s">
        <v>66</v>
      </c>
      <c r="M44" s="8" t="s">
        <v>66</v>
      </c>
      <c r="N44" s="8"/>
      <c r="O44" s="8">
        <v>6</v>
      </c>
      <c r="P44" s="8" t="s">
        <v>9</v>
      </c>
      <c r="Q44" s="8" t="s">
        <v>70</v>
      </c>
      <c r="R44" s="8">
        <v>7</v>
      </c>
      <c r="S44" s="8">
        <v>5</v>
      </c>
      <c r="T44" s="8">
        <v>6</v>
      </c>
      <c r="U44" s="8">
        <v>8</v>
      </c>
      <c r="V44" s="8">
        <v>18</v>
      </c>
      <c r="W44" s="8">
        <v>19</v>
      </c>
      <c r="X44" s="8">
        <v>17</v>
      </c>
      <c r="Y44" s="8">
        <v>20</v>
      </c>
      <c r="Z44" s="8"/>
      <c r="AA44" s="8"/>
      <c r="AB44" s="8"/>
      <c r="AC44" s="10" t="s">
        <v>85</v>
      </c>
      <c r="AD44" s="24">
        <v>40506</v>
      </c>
      <c r="AE44" s="10"/>
      <c r="AF44" s="10"/>
      <c r="AG44" s="10">
        <v>0</v>
      </c>
      <c r="AH44" s="10"/>
      <c r="AI44" s="10"/>
      <c r="AJ44" s="10"/>
      <c r="AK44" s="10"/>
      <c r="AL44" s="9"/>
      <c r="AM44" s="9"/>
      <c r="AN44" s="9"/>
      <c r="AO44" s="8"/>
      <c r="AP44" s="8"/>
    </row>
    <row r="45" spans="1:42">
      <c r="A45" s="12" t="s">
        <v>84</v>
      </c>
      <c r="B45" s="11">
        <v>268</v>
      </c>
      <c r="C45" s="25" t="s">
        <v>83</v>
      </c>
      <c r="D45" s="8"/>
      <c r="E45" s="8" t="s">
        <v>13</v>
      </c>
      <c r="F45" s="8" t="s">
        <v>12</v>
      </c>
      <c r="G45" s="8" t="s">
        <v>12</v>
      </c>
      <c r="H45" s="8"/>
      <c r="I45" s="8" t="s">
        <v>9</v>
      </c>
      <c r="J45" s="8" t="s">
        <v>10</v>
      </c>
      <c r="K45" s="8"/>
      <c r="L45" s="8" t="s">
        <v>66</v>
      </c>
      <c r="M45" s="8" t="s">
        <v>66</v>
      </c>
      <c r="N45" s="8"/>
      <c r="O45" s="8">
        <v>6</v>
      </c>
      <c r="P45" s="8" t="s">
        <v>9</v>
      </c>
      <c r="Q45" s="8" t="s">
        <v>65</v>
      </c>
      <c r="R45" s="8">
        <f>R44-4</f>
        <v>3</v>
      </c>
      <c r="S45" s="8">
        <f>S44-4</f>
        <v>1</v>
      </c>
      <c r="T45" s="8">
        <f>T44-4</f>
        <v>2</v>
      </c>
      <c r="U45" s="8">
        <f>U44-4</f>
        <v>4</v>
      </c>
      <c r="V45" s="8">
        <v>22</v>
      </c>
      <c r="W45" s="8">
        <v>23</v>
      </c>
      <c r="X45" s="8">
        <v>21</v>
      </c>
      <c r="Y45" s="8">
        <v>24</v>
      </c>
      <c r="Z45" s="8"/>
      <c r="AA45" s="8"/>
      <c r="AB45" s="8"/>
      <c r="AC45" s="10" t="s">
        <v>82</v>
      </c>
      <c r="AD45" s="24">
        <v>40506</v>
      </c>
      <c r="AE45" s="10"/>
      <c r="AF45" s="10"/>
      <c r="AG45" s="10">
        <v>0</v>
      </c>
      <c r="AH45" s="10"/>
      <c r="AI45" s="10"/>
      <c r="AJ45" s="10"/>
      <c r="AK45" s="10"/>
      <c r="AL45" s="9"/>
      <c r="AM45" s="9"/>
      <c r="AN45" s="9"/>
      <c r="AO45" s="8"/>
      <c r="AP45" s="8"/>
    </row>
    <row r="46" spans="1:42">
      <c r="A46" s="12" t="s">
        <v>77</v>
      </c>
      <c r="B46" s="11">
        <v>269</v>
      </c>
      <c r="C46" s="25" t="s">
        <v>81</v>
      </c>
      <c r="D46" s="8"/>
      <c r="E46" s="8" t="s">
        <v>13</v>
      </c>
      <c r="F46" s="8" t="s">
        <v>12</v>
      </c>
      <c r="G46" s="8" t="s">
        <v>12</v>
      </c>
      <c r="H46" s="8"/>
      <c r="I46" s="8" t="s">
        <v>9</v>
      </c>
      <c r="J46" s="8" t="s">
        <v>10</v>
      </c>
      <c r="K46" s="8"/>
      <c r="L46" s="8" t="s">
        <v>66</v>
      </c>
      <c r="M46" s="8" t="s">
        <v>66</v>
      </c>
      <c r="N46" s="8"/>
      <c r="O46" s="8">
        <v>6</v>
      </c>
      <c r="P46" s="8" t="s">
        <v>9</v>
      </c>
      <c r="Q46" s="8" t="s">
        <v>73</v>
      </c>
      <c r="R46" s="8">
        <v>11</v>
      </c>
      <c r="S46" s="8">
        <v>9</v>
      </c>
      <c r="T46" s="8">
        <v>10</v>
      </c>
      <c r="U46" s="8">
        <v>12</v>
      </c>
      <c r="V46" s="8">
        <v>14</v>
      </c>
      <c r="W46" s="8">
        <v>15</v>
      </c>
      <c r="X46" s="8">
        <v>13</v>
      </c>
      <c r="Y46" s="8">
        <v>16</v>
      </c>
      <c r="Z46" s="8"/>
      <c r="AA46" s="8"/>
      <c r="AB46" s="8"/>
      <c r="AC46" s="10" t="s">
        <v>80</v>
      </c>
      <c r="AD46" s="24">
        <v>40506</v>
      </c>
      <c r="AE46" s="10"/>
      <c r="AF46" s="10"/>
      <c r="AG46" s="10">
        <v>0</v>
      </c>
      <c r="AH46" s="10"/>
      <c r="AI46" s="10"/>
      <c r="AJ46" s="10"/>
      <c r="AK46" s="10"/>
      <c r="AL46" s="9"/>
      <c r="AM46" s="9"/>
      <c r="AN46" s="9"/>
      <c r="AO46" s="8"/>
      <c r="AP46" s="8"/>
    </row>
    <row r="47" spans="1:42">
      <c r="A47" s="12" t="s">
        <v>77</v>
      </c>
      <c r="B47" s="11">
        <v>269</v>
      </c>
      <c r="C47" s="25" t="s">
        <v>79</v>
      </c>
      <c r="D47" s="8"/>
      <c r="E47" s="8" t="s">
        <v>13</v>
      </c>
      <c r="F47" s="8" t="s">
        <v>12</v>
      </c>
      <c r="G47" s="8" t="s">
        <v>12</v>
      </c>
      <c r="H47" s="8"/>
      <c r="I47" s="8" t="s">
        <v>9</v>
      </c>
      <c r="J47" s="8" t="s">
        <v>10</v>
      </c>
      <c r="K47" s="8"/>
      <c r="L47" s="8" t="s">
        <v>66</v>
      </c>
      <c r="M47" s="8" t="s">
        <v>66</v>
      </c>
      <c r="N47" s="8"/>
      <c r="O47" s="8">
        <v>6</v>
      </c>
      <c r="P47" s="8" t="s">
        <v>9</v>
      </c>
      <c r="Q47" s="8" t="s">
        <v>70</v>
      </c>
      <c r="R47" s="8">
        <v>7</v>
      </c>
      <c r="S47" s="8">
        <v>5</v>
      </c>
      <c r="T47" s="8">
        <v>6</v>
      </c>
      <c r="U47" s="8">
        <v>8</v>
      </c>
      <c r="V47" s="8">
        <v>18</v>
      </c>
      <c r="W47" s="8">
        <v>19</v>
      </c>
      <c r="X47" s="8">
        <v>17</v>
      </c>
      <c r="Y47" s="8">
        <v>20</v>
      </c>
      <c r="Z47" s="8"/>
      <c r="AA47" s="8"/>
      <c r="AB47" s="8"/>
      <c r="AC47" s="10" t="s">
        <v>78</v>
      </c>
      <c r="AD47" s="24">
        <v>40506</v>
      </c>
      <c r="AE47" s="10"/>
      <c r="AF47" s="10"/>
      <c r="AG47" s="10">
        <v>0</v>
      </c>
      <c r="AH47" s="10"/>
      <c r="AI47" s="10"/>
      <c r="AJ47" s="10"/>
      <c r="AK47" s="10"/>
      <c r="AL47" s="9"/>
      <c r="AM47" s="9"/>
      <c r="AN47" s="9"/>
      <c r="AO47" s="8"/>
      <c r="AP47" s="8"/>
    </row>
    <row r="48" spans="1:42" ht="14.25" customHeight="1">
      <c r="A48" s="12" t="s">
        <v>77</v>
      </c>
      <c r="B48" s="11">
        <v>269</v>
      </c>
      <c r="C48" s="25" t="s">
        <v>76</v>
      </c>
      <c r="D48" s="8"/>
      <c r="E48" s="8" t="s">
        <v>13</v>
      </c>
      <c r="F48" s="8" t="s">
        <v>12</v>
      </c>
      <c r="G48" s="8" t="s">
        <v>12</v>
      </c>
      <c r="H48" s="8"/>
      <c r="I48" s="8" t="s">
        <v>9</v>
      </c>
      <c r="J48" s="8" t="s">
        <v>10</v>
      </c>
      <c r="K48" s="8"/>
      <c r="L48" s="8" t="s">
        <v>66</v>
      </c>
      <c r="M48" s="8" t="s">
        <v>66</v>
      </c>
      <c r="N48" s="8"/>
      <c r="O48" s="8">
        <v>6</v>
      </c>
      <c r="P48" s="8" t="s">
        <v>9</v>
      </c>
      <c r="Q48" s="8" t="s">
        <v>65</v>
      </c>
      <c r="R48" s="8">
        <f>R47-4</f>
        <v>3</v>
      </c>
      <c r="S48" s="8">
        <f>S47-4</f>
        <v>1</v>
      </c>
      <c r="T48" s="8">
        <f>T47-4</f>
        <v>2</v>
      </c>
      <c r="U48" s="8">
        <f>U47-4</f>
        <v>4</v>
      </c>
      <c r="V48" s="8">
        <v>22</v>
      </c>
      <c r="W48" s="8">
        <v>23</v>
      </c>
      <c r="X48" s="8">
        <v>21</v>
      </c>
      <c r="Y48" s="8">
        <v>24</v>
      </c>
      <c r="Z48" s="8"/>
      <c r="AA48" s="8"/>
      <c r="AB48" s="8"/>
      <c r="AC48" s="10" t="s">
        <v>75</v>
      </c>
      <c r="AD48" s="24">
        <v>40506</v>
      </c>
      <c r="AE48" s="10"/>
      <c r="AF48" s="10"/>
      <c r="AG48" s="10">
        <v>0</v>
      </c>
      <c r="AH48" s="10"/>
      <c r="AI48" s="10"/>
      <c r="AJ48" s="10"/>
      <c r="AK48" s="10"/>
      <c r="AL48" s="9"/>
      <c r="AM48" s="9"/>
      <c r="AN48" s="9"/>
      <c r="AO48" s="8"/>
      <c r="AP48" s="8"/>
    </row>
    <row r="49" spans="1:58">
      <c r="A49" s="12" t="s">
        <v>68</v>
      </c>
      <c r="B49" s="11">
        <v>277</v>
      </c>
      <c r="C49" s="25" t="s">
        <v>74</v>
      </c>
      <c r="D49" s="8"/>
      <c r="E49" s="8" t="s">
        <v>13</v>
      </c>
      <c r="F49" s="8" t="s">
        <v>12</v>
      </c>
      <c r="G49" s="8" t="s">
        <v>12</v>
      </c>
      <c r="H49" s="8"/>
      <c r="I49" s="8" t="s">
        <v>9</v>
      </c>
      <c r="J49" s="8" t="s">
        <v>10</v>
      </c>
      <c r="K49" s="8"/>
      <c r="L49" s="8" t="s">
        <v>66</v>
      </c>
      <c r="M49" s="8" t="s">
        <v>66</v>
      </c>
      <c r="N49" s="8"/>
      <c r="O49" s="8">
        <v>6</v>
      </c>
      <c r="P49" s="8" t="s">
        <v>9</v>
      </c>
      <c r="Q49" s="8" t="s">
        <v>73</v>
      </c>
      <c r="R49" s="8">
        <v>11</v>
      </c>
      <c r="S49" s="8">
        <v>9</v>
      </c>
      <c r="T49" s="8">
        <v>10</v>
      </c>
      <c r="U49" s="8">
        <v>12</v>
      </c>
      <c r="V49" s="8">
        <v>14</v>
      </c>
      <c r="W49" s="8">
        <v>15</v>
      </c>
      <c r="X49" s="8">
        <v>13</v>
      </c>
      <c r="Y49" s="8">
        <v>16</v>
      </c>
      <c r="Z49" s="8"/>
      <c r="AA49" s="8"/>
      <c r="AB49" s="8"/>
      <c r="AC49" s="10" t="s">
        <v>72</v>
      </c>
      <c r="AD49" s="24">
        <v>40506</v>
      </c>
      <c r="AE49" s="10"/>
      <c r="AF49" s="10"/>
      <c r="AG49" s="10">
        <v>0</v>
      </c>
      <c r="AH49" s="10"/>
      <c r="AI49" s="10"/>
      <c r="AJ49" s="10"/>
      <c r="AK49" s="10"/>
      <c r="AL49" s="9"/>
      <c r="AM49" s="9"/>
      <c r="AN49" s="9"/>
      <c r="AO49" s="8"/>
      <c r="AP49" s="8"/>
    </row>
    <row r="50" spans="1:58">
      <c r="A50" s="12" t="s">
        <v>68</v>
      </c>
      <c r="B50" s="11">
        <v>277</v>
      </c>
      <c r="C50" s="25" t="s">
        <v>71</v>
      </c>
      <c r="D50" s="8"/>
      <c r="E50" s="8" t="s">
        <v>13</v>
      </c>
      <c r="F50" s="8" t="s">
        <v>12</v>
      </c>
      <c r="G50" s="8" t="s">
        <v>12</v>
      </c>
      <c r="H50" s="8"/>
      <c r="I50" s="8" t="s">
        <v>9</v>
      </c>
      <c r="J50" s="8" t="s">
        <v>10</v>
      </c>
      <c r="K50" s="8"/>
      <c r="L50" s="8" t="s">
        <v>66</v>
      </c>
      <c r="M50" s="8" t="s">
        <v>66</v>
      </c>
      <c r="N50" s="8"/>
      <c r="O50" s="8">
        <v>6</v>
      </c>
      <c r="P50" s="8" t="s">
        <v>9</v>
      </c>
      <c r="Q50" s="8" t="s">
        <v>70</v>
      </c>
      <c r="R50" s="8">
        <v>7</v>
      </c>
      <c r="S50" s="8">
        <v>5</v>
      </c>
      <c r="T50" s="8">
        <v>6</v>
      </c>
      <c r="U50" s="8">
        <v>8</v>
      </c>
      <c r="V50" s="8">
        <v>18</v>
      </c>
      <c r="W50" s="8">
        <v>19</v>
      </c>
      <c r="X50" s="8">
        <v>17</v>
      </c>
      <c r="Y50" s="8">
        <v>20</v>
      </c>
      <c r="Z50" s="8"/>
      <c r="AA50" s="8"/>
      <c r="AB50" s="8"/>
      <c r="AC50" s="10" t="s">
        <v>69</v>
      </c>
      <c r="AD50" s="24">
        <v>40506</v>
      </c>
      <c r="AE50" s="10"/>
      <c r="AF50" s="10"/>
      <c r="AG50" s="10">
        <v>0</v>
      </c>
      <c r="AH50" s="10"/>
      <c r="AI50" s="10"/>
      <c r="AJ50" s="10"/>
      <c r="AK50" s="10"/>
      <c r="AL50" s="9"/>
      <c r="AM50" s="9"/>
      <c r="AN50" s="9"/>
      <c r="AO50" s="8"/>
      <c r="AP50" s="8"/>
    </row>
    <row r="51" spans="1:58">
      <c r="A51" s="12" t="s">
        <v>68</v>
      </c>
      <c r="B51" s="11">
        <v>277</v>
      </c>
      <c r="C51" s="25" t="s">
        <v>67</v>
      </c>
      <c r="D51" s="8"/>
      <c r="E51" s="8" t="s">
        <v>13</v>
      </c>
      <c r="F51" s="8" t="s">
        <v>12</v>
      </c>
      <c r="G51" s="8" t="s">
        <v>12</v>
      </c>
      <c r="H51" s="8"/>
      <c r="I51" s="8" t="s">
        <v>9</v>
      </c>
      <c r="J51" s="8" t="s">
        <v>10</v>
      </c>
      <c r="K51" s="8"/>
      <c r="L51" s="8" t="s">
        <v>66</v>
      </c>
      <c r="M51" s="8" t="s">
        <v>66</v>
      </c>
      <c r="N51" s="8"/>
      <c r="O51" s="8">
        <v>6</v>
      </c>
      <c r="P51" s="8" t="s">
        <v>9</v>
      </c>
      <c r="Q51" s="8" t="s">
        <v>65</v>
      </c>
      <c r="R51" s="8">
        <f>R50-4</f>
        <v>3</v>
      </c>
      <c r="S51" s="8">
        <f>S50-4</f>
        <v>1</v>
      </c>
      <c r="T51" s="8">
        <f>T50-4</f>
        <v>2</v>
      </c>
      <c r="U51" s="8">
        <f>U50-4</f>
        <v>4</v>
      </c>
      <c r="V51" s="8">
        <v>22</v>
      </c>
      <c r="W51" s="8">
        <v>23</v>
      </c>
      <c r="X51" s="8">
        <v>21</v>
      </c>
      <c r="Y51" s="8">
        <v>24</v>
      </c>
      <c r="Z51" s="8"/>
      <c r="AA51" s="8"/>
      <c r="AB51" s="8"/>
      <c r="AC51" s="10" t="s">
        <v>64</v>
      </c>
      <c r="AD51" s="24">
        <v>40506</v>
      </c>
      <c r="AE51" s="10"/>
      <c r="AF51" s="10"/>
      <c r="AG51" s="10">
        <v>0</v>
      </c>
      <c r="AH51" s="10"/>
      <c r="AI51" s="10"/>
      <c r="AJ51" s="10"/>
      <c r="AK51" s="10"/>
      <c r="AL51" s="9"/>
      <c r="AM51" s="9"/>
      <c r="AN51" s="9"/>
      <c r="AO51" s="8"/>
      <c r="AP51" s="8"/>
    </row>
    <row r="53" spans="1:58" ht="13.5" customHeight="1">
      <c r="E53" s="3" t="s">
        <v>6</v>
      </c>
    </row>
    <row r="54" spans="1:58" ht="13.5" customHeight="1">
      <c r="E54" s="2" t="s">
        <v>63</v>
      </c>
    </row>
    <row r="55" spans="1:58" s="4" customFormat="1" ht="14.25" customHeight="1">
      <c r="A55" s="5"/>
      <c r="B55" s="7"/>
      <c r="C55" s="2"/>
      <c r="E55" s="3" t="s">
        <v>3</v>
      </c>
      <c r="AC55" s="2"/>
      <c r="AD55" s="6"/>
      <c r="AE55" s="2"/>
      <c r="AF55" s="2"/>
      <c r="AG55" s="2"/>
      <c r="AH55" s="2"/>
      <c r="AI55" s="2"/>
      <c r="AJ55" s="2"/>
      <c r="AK55" s="2"/>
      <c r="AL55" s="5"/>
      <c r="AM55" s="5"/>
      <c r="AN55" s="5"/>
    </row>
    <row r="56" spans="1:58" s="4" customFormat="1" ht="14.25" customHeight="1">
      <c r="A56" s="5"/>
      <c r="B56" s="7"/>
      <c r="C56" s="2"/>
      <c r="E56" s="2" t="s">
        <v>2</v>
      </c>
      <c r="AC56" s="2"/>
      <c r="AD56" s="6"/>
      <c r="AE56" s="2"/>
      <c r="AF56" s="2"/>
      <c r="AG56" s="2"/>
      <c r="AH56" s="2"/>
      <c r="AI56" s="2"/>
      <c r="AJ56" s="2"/>
      <c r="AK56" s="2"/>
      <c r="AL56" s="5"/>
      <c r="AM56" s="5"/>
      <c r="AN56" s="5"/>
    </row>
    <row r="57" spans="1:58" ht="13.5" customHeight="1">
      <c r="E57" s="3" t="s">
        <v>1</v>
      </c>
    </row>
    <row r="58" spans="1:58" ht="13.5" customHeight="1">
      <c r="E58" s="2" t="s">
        <v>62</v>
      </c>
    </row>
    <row r="60" spans="1:58" ht="46.5" customHeight="1">
      <c r="A60" s="23" t="s">
        <v>61</v>
      </c>
      <c r="B60" s="22" t="s">
        <v>60</v>
      </c>
      <c r="C60" s="21" t="s">
        <v>59</v>
      </c>
      <c r="D60" s="21" t="s">
        <v>58</v>
      </c>
      <c r="E60" s="21" t="s">
        <v>57</v>
      </c>
      <c r="F60" s="21" t="s">
        <v>56</v>
      </c>
      <c r="G60" s="21" t="s">
        <v>55</v>
      </c>
      <c r="H60" s="21" t="s">
        <v>54</v>
      </c>
      <c r="I60" s="21" t="s">
        <v>53</v>
      </c>
      <c r="J60" s="21" t="s">
        <v>52</v>
      </c>
      <c r="K60" s="21" t="s">
        <v>51</v>
      </c>
      <c r="L60" s="21" t="s">
        <v>50</v>
      </c>
      <c r="M60" s="21" t="s">
        <v>49</v>
      </c>
      <c r="N60" s="21" t="s">
        <v>48</v>
      </c>
      <c r="O60" s="21" t="s">
        <v>47</v>
      </c>
      <c r="P60" s="21" t="s">
        <v>46</v>
      </c>
      <c r="Q60" s="21" t="s">
        <v>45</v>
      </c>
      <c r="R60" s="21" t="s">
        <v>44</v>
      </c>
      <c r="S60" s="21" t="s">
        <v>43</v>
      </c>
      <c r="T60" s="21" t="s">
        <v>42</v>
      </c>
      <c r="U60" s="21" t="s">
        <v>41</v>
      </c>
      <c r="V60" s="21" t="s">
        <v>40</v>
      </c>
      <c r="W60" s="21" t="s">
        <v>39</v>
      </c>
      <c r="X60" s="21" t="s">
        <v>38</v>
      </c>
      <c r="Y60" s="21" t="s">
        <v>37</v>
      </c>
      <c r="Z60" s="21"/>
      <c r="AA60" s="21"/>
      <c r="AB60" s="20"/>
      <c r="AC60" s="20" t="s">
        <v>36</v>
      </c>
      <c r="AD60" s="20" t="s">
        <v>35</v>
      </c>
      <c r="AE60" s="20" t="s">
        <v>34</v>
      </c>
      <c r="AF60" s="20" t="s">
        <v>33</v>
      </c>
      <c r="AG60" s="20" t="s">
        <v>32</v>
      </c>
      <c r="AH60" s="19" t="s">
        <v>31</v>
      </c>
      <c r="AI60" s="19" t="s">
        <v>30</v>
      </c>
      <c r="AJ60" s="19" t="s">
        <v>29</v>
      </c>
      <c r="AK60" s="18" t="s">
        <v>28</v>
      </c>
      <c r="AL60" s="17" t="s">
        <v>27</v>
      </c>
      <c r="AM60" s="16" t="s">
        <v>26</v>
      </c>
      <c r="AN60" s="16" t="s">
        <v>25</v>
      </c>
      <c r="AO60" s="16" t="s">
        <v>24</v>
      </c>
      <c r="AP60" s="15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</row>
    <row r="61" spans="1:58">
      <c r="A61" s="12" t="s">
        <v>23</v>
      </c>
      <c r="B61" s="11">
        <v>255</v>
      </c>
      <c r="C61" s="13" t="s">
        <v>21</v>
      </c>
      <c r="D61" s="8"/>
      <c r="E61" s="8" t="s">
        <v>13</v>
      </c>
      <c r="F61" s="8" t="s">
        <v>12</v>
      </c>
      <c r="G61" s="8" t="s">
        <v>12</v>
      </c>
      <c r="H61" s="8"/>
      <c r="I61" s="8" t="s">
        <v>22</v>
      </c>
      <c r="J61" s="8" t="s">
        <v>10</v>
      </c>
      <c r="K61" s="8"/>
      <c r="L61" s="8">
        <v>73</v>
      </c>
      <c r="M61" s="8">
        <v>73</v>
      </c>
      <c r="N61" s="8"/>
      <c r="O61" s="8">
        <v>7</v>
      </c>
      <c r="P61" s="8" t="s">
        <v>9</v>
      </c>
      <c r="Q61" s="10" t="s">
        <v>17</v>
      </c>
      <c r="R61" s="8">
        <v>11</v>
      </c>
      <c r="S61" s="8">
        <v>12</v>
      </c>
      <c r="T61" s="10" t="s">
        <v>7</v>
      </c>
      <c r="U61" s="8">
        <v>9</v>
      </c>
      <c r="V61" s="8">
        <v>14</v>
      </c>
      <c r="W61" s="8">
        <v>15</v>
      </c>
      <c r="X61" s="8">
        <v>13</v>
      </c>
      <c r="Y61" s="8">
        <v>16</v>
      </c>
      <c r="Z61" s="10"/>
      <c r="AA61" s="10"/>
      <c r="AB61" s="10"/>
      <c r="AC61" s="10"/>
      <c r="AD61" s="10"/>
      <c r="AE61" s="10"/>
      <c r="AF61" s="9"/>
      <c r="AG61" s="9"/>
      <c r="AH61" s="9"/>
      <c r="AI61" s="8"/>
      <c r="AJ61" s="8"/>
      <c r="AK61" s="8"/>
      <c r="AL61" s="8"/>
      <c r="AM61" s="8"/>
      <c r="AN61" s="8"/>
      <c r="AO61" s="8"/>
      <c r="AP61" s="8"/>
    </row>
    <row r="62" spans="1:58">
      <c r="A62" s="12" t="s">
        <v>23</v>
      </c>
      <c r="B62" s="11">
        <v>255</v>
      </c>
      <c r="C62" s="13" t="s">
        <v>19</v>
      </c>
      <c r="D62" s="8"/>
      <c r="E62" s="8" t="s">
        <v>13</v>
      </c>
      <c r="F62" s="8" t="s">
        <v>12</v>
      </c>
      <c r="G62" s="8" t="s">
        <v>12</v>
      </c>
      <c r="H62" s="8"/>
      <c r="I62" s="8" t="s">
        <v>22</v>
      </c>
      <c r="J62" s="8" t="s">
        <v>10</v>
      </c>
      <c r="K62" s="8"/>
      <c r="L62" s="8">
        <v>73</v>
      </c>
      <c r="M62" s="8">
        <v>73</v>
      </c>
      <c r="N62" s="8"/>
      <c r="O62" s="8">
        <v>7</v>
      </c>
      <c r="P62" s="8" t="s">
        <v>9</v>
      </c>
      <c r="Q62" s="10" t="s">
        <v>16</v>
      </c>
      <c r="R62" s="8">
        <v>7</v>
      </c>
      <c r="S62" s="8">
        <v>8</v>
      </c>
      <c r="T62" s="10" t="s">
        <v>7</v>
      </c>
      <c r="U62" s="8">
        <v>5</v>
      </c>
      <c r="V62" s="8">
        <v>18</v>
      </c>
      <c r="W62" s="8">
        <v>19</v>
      </c>
      <c r="X62" s="8">
        <v>17</v>
      </c>
      <c r="Y62" s="8">
        <v>20</v>
      </c>
      <c r="Z62" s="10"/>
      <c r="AA62" s="10"/>
      <c r="AB62" s="10"/>
      <c r="AC62" s="10"/>
      <c r="AD62" s="10"/>
      <c r="AE62" s="10"/>
      <c r="AF62" s="9"/>
      <c r="AG62" s="9"/>
      <c r="AH62" s="9"/>
      <c r="AI62" s="8"/>
      <c r="AJ62" s="8"/>
      <c r="AK62" s="8"/>
      <c r="AL62" s="8"/>
      <c r="AM62" s="8"/>
      <c r="AN62" s="8"/>
      <c r="AO62" s="8"/>
      <c r="AP62" s="8"/>
    </row>
    <row r="63" spans="1:58">
      <c r="A63" s="12" t="s">
        <v>23</v>
      </c>
      <c r="B63" s="11">
        <v>255</v>
      </c>
      <c r="C63" s="13" t="s">
        <v>19</v>
      </c>
      <c r="D63" s="8"/>
      <c r="E63" s="8" t="s">
        <v>13</v>
      </c>
      <c r="F63" s="8" t="s">
        <v>12</v>
      </c>
      <c r="G63" s="8" t="s">
        <v>12</v>
      </c>
      <c r="H63" s="8"/>
      <c r="I63" s="8" t="s">
        <v>22</v>
      </c>
      <c r="J63" s="8" t="s">
        <v>10</v>
      </c>
      <c r="K63" s="8"/>
      <c r="L63" s="8">
        <v>73</v>
      </c>
      <c r="M63" s="8">
        <v>73</v>
      </c>
      <c r="N63" s="8"/>
      <c r="O63" s="8">
        <v>7</v>
      </c>
      <c r="P63" s="8" t="s">
        <v>9</v>
      </c>
      <c r="Q63" s="10" t="s">
        <v>8</v>
      </c>
      <c r="R63" s="8">
        <f>R62-4</f>
        <v>3</v>
      </c>
      <c r="S63" s="8">
        <f>S62-4</f>
        <v>4</v>
      </c>
      <c r="T63" s="10" t="s">
        <v>7</v>
      </c>
      <c r="U63" s="8">
        <f>U62-4</f>
        <v>1</v>
      </c>
      <c r="V63" s="8">
        <v>22</v>
      </c>
      <c r="W63" s="8">
        <v>23</v>
      </c>
      <c r="X63" s="8">
        <v>21</v>
      </c>
      <c r="Y63" s="8">
        <v>24</v>
      </c>
      <c r="Z63" s="10"/>
      <c r="AA63" s="10"/>
      <c r="AB63" s="10"/>
      <c r="AC63" s="10"/>
      <c r="AD63" s="10"/>
      <c r="AE63" s="10"/>
      <c r="AF63" s="9"/>
      <c r="AG63" s="9"/>
      <c r="AH63" s="9"/>
      <c r="AI63" s="8"/>
      <c r="AJ63" s="8"/>
      <c r="AK63" s="8"/>
      <c r="AL63" s="8"/>
      <c r="AM63" s="8"/>
      <c r="AN63" s="8"/>
      <c r="AO63" s="8"/>
      <c r="AP63" s="8"/>
    </row>
    <row r="64" spans="1:58">
      <c r="A64" s="12" t="s">
        <v>20</v>
      </c>
      <c r="B64" s="11">
        <v>270</v>
      </c>
      <c r="C64" s="8" t="s">
        <v>21</v>
      </c>
      <c r="D64" s="8"/>
      <c r="E64" s="8" t="s">
        <v>13</v>
      </c>
      <c r="F64" s="8" t="s">
        <v>12</v>
      </c>
      <c r="G64" s="8" t="s">
        <v>12</v>
      </c>
      <c r="H64" s="8"/>
      <c r="I64" s="8" t="s">
        <v>11</v>
      </c>
      <c r="J64" s="8" t="s">
        <v>10</v>
      </c>
      <c r="K64" s="8"/>
      <c r="L64" s="8">
        <v>73</v>
      </c>
      <c r="M64" s="8">
        <v>73</v>
      </c>
      <c r="N64" s="8"/>
      <c r="O64" s="8">
        <v>7</v>
      </c>
      <c r="P64" s="8" t="s">
        <v>9</v>
      </c>
      <c r="Q64" s="10" t="s">
        <v>17</v>
      </c>
      <c r="R64" s="8">
        <v>11</v>
      </c>
      <c r="S64" s="8">
        <v>12</v>
      </c>
      <c r="T64" s="10" t="s">
        <v>7</v>
      </c>
      <c r="U64" s="8">
        <v>9</v>
      </c>
      <c r="V64" s="8">
        <v>14</v>
      </c>
      <c r="W64" s="8">
        <v>15</v>
      </c>
      <c r="X64" s="8">
        <v>13</v>
      </c>
      <c r="Y64" s="8">
        <v>16</v>
      </c>
      <c r="Z64" s="10"/>
      <c r="AA64" s="10"/>
      <c r="AB64" s="10"/>
      <c r="AC64" s="10"/>
      <c r="AD64" s="10"/>
      <c r="AE64" s="10"/>
      <c r="AF64" s="9"/>
      <c r="AG64" s="9"/>
      <c r="AH64" s="9"/>
      <c r="AI64" s="8"/>
      <c r="AJ64" s="8"/>
      <c r="AK64" s="8"/>
      <c r="AL64" s="8"/>
      <c r="AM64" s="8"/>
      <c r="AN64" s="8"/>
      <c r="AO64" s="8"/>
      <c r="AP64" s="8"/>
    </row>
    <row r="65" spans="1:42">
      <c r="A65" s="12" t="s">
        <v>20</v>
      </c>
      <c r="B65" s="11">
        <v>270</v>
      </c>
      <c r="C65" s="8" t="s">
        <v>19</v>
      </c>
      <c r="D65" s="8"/>
      <c r="E65" s="8" t="s">
        <v>13</v>
      </c>
      <c r="F65" s="8" t="s">
        <v>12</v>
      </c>
      <c r="G65" s="8" t="s">
        <v>12</v>
      </c>
      <c r="H65" s="8"/>
      <c r="I65" s="8" t="s">
        <v>11</v>
      </c>
      <c r="J65" s="8" t="s">
        <v>10</v>
      </c>
      <c r="K65" s="8"/>
      <c r="L65" s="8">
        <v>73</v>
      </c>
      <c r="M65" s="8">
        <v>73</v>
      </c>
      <c r="N65" s="8"/>
      <c r="O65" s="8">
        <v>7</v>
      </c>
      <c r="P65" s="8" t="s">
        <v>9</v>
      </c>
      <c r="Q65" s="10" t="s">
        <v>16</v>
      </c>
      <c r="R65" s="8">
        <v>7</v>
      </c>
      <c r="S65" s="8">
        <v>8</v>
      </c>
      <c r="T65" s="10" t="s">
        <v>7</v>
      </c>
      <c r="U65" s="8">
        <v>5</v>
      </c>
      <c r="V65" s="8">
        <v>18</v>
      </c>
      <c r="W65" s="8">
        <v>19</v>
      </c>
      <c r="X65" s="8">
        <v>17</v>
      </c>
      <c r="Y65" s="8">
        <v>20</v>
      </c>
      <c r="Z65" s="10"/>
      <c r="AA65" s="10"/>
      <c r="AB65" s="10"/>
      <c r="AC65" s="10"/>
      <c r="AD65" s="10"/>
      <c r="AE65" s="10"/>
      <c r="AF65" s="9"/>
      <c r="AG65" s="9"/>
      <c r="AH65" s="9"/>
      <c r="AI65" s="8"/>
      <c r="AJ65" s="8"/>
      <c r="AK65" s="8"/>
      <c r="AL65" s="8"/>
      <c r="AM65" s="8"/>
      <c r="AN65" s="8"/>
      <c r="AO65" s="8"/>
      <c r="AP65" s="8"/>
    </row>
    <row r="66" spans="1:42">
      <c r="A66" s="12" t="s">
        <v>20</v>
      </c>
      <c r="B66" s="11">
        <v>270</v>
      </c>
      <c r="C66" s="8" t="s">
        <v>19</v>
      </c>
      <c r="D66" s="8"/>
      <c r="E66" s="8" t="s">
        <v>13</v>
      </c>
      <c r="F66" s="8" t="s">
        <v>12</v>
      </c>
      <c r="G66" s="8" t="s">
        <v>12</v>
      </c>
      <c r="H66" s="8"/>
      <c r="I66" s="8" t="s">
        <v>11</v>
      </c>
      <c r="J66" s="8" t="s">
        <v>10</v>
      </c>
      <c r="K66" s="8"/>
      <c r="L66" s="8">
        <v>73</v>
      </c>
      <c r="M66" s="8">
        <v>73</v>
      </c>
      <c r="N66" s="8"/>
      <c r="O66" s="8">
        <v>7</v>
      </c>
      <c r="P66" s="8" t="s">
        <v>9</v>
      </c>
      <c r="Q66" s="10" t="s">
        <v>8</v>
      </c>
      <c r="R66" s="8">
        <f>R65-4</f>
        <v>3</v>
      </c>
      <c r="S66" s="8">
        <f>S65-4</f>
        <v>4</v>
      </c>
      <c r="T66" s="10" t="s">
        <v>7</v>
      </c>
      <c r="U66" s="8">
        <f>U65-4</f>
        <v>1</v>
      </c>
      <c r="V66" s="8">
        <v>22</v>
      </c>
      <c r="W66" s="8">
        <v>23</v>
      </c>
      <c r="X66" s="8">
        <v>21</v>
      </c>
      <c r="Y66" s="8">
        <v>24</v>
      </c>
      <c r="Z66" s="10"/>
      <c r="AA66" s="10"/>
      <c r="AB66" s="10"/>
      <c r="AC66" s="10"/>
      <c r="AD66" s="10"/>
      <c r="AE66" s="10"/>
      <c r="AF66" s="9"/>
      <c r="AG66" s="9"/>
      <c r="AH66" s="9"/>
      <c r="AI66" s="8"/>
      <c r="AJ66" s="8"/>
      <c r="AK66" s="8"/>
      <c r="AL66" s="8"/>
      <c r="AM66" s="8"/>
      <c r="AN66" s="8"/>
      <c r="AO66" s="8"/>
      <c r="AP66" s="8"/>
    </row>
    <row r="67" spans="1:42">
      <c r="A67" s="12" t="s">
        <v>15</v>
      </c>
      <c r="B67" s="11">
        <v>271</v>
      </c>
      <c r="C67" s="8" t="s">
        <v>18</v>
      </c>
      <c r="D67" s="8"/>
      <c r="E67" s="8" t="s">
        <v>13</v>
      </c>
      <c r="F67" s="8" t="s">
        <v>12</v>
      </c>
      <c r="G67" s="8" t="s">
        <v>12</v>
      </c>
      <c r="H67" s="8"/>
      <c r="I67" s="8" t="s">
        <v>11</v>
      </c>
      <c r="J67" s="8" t="s">
        <v>10</v>
      </c>
      <c r="K67" s="8"/>
      <c r="L67" s="8">
        <v>93</v>
      </c>
      <c r="M67" s="8">
        <v>93</v>
      </c>
      <c r="N67" s="8"/>
      <c r="O67" s="8">
        <v>7</v>
      </c>
      <c r="P67" s="8" t="s">
        <v>9</v>
      </c>
      <c r="Q67" s="10" t="s">
        <v>17</v>
      </c>
      <c r="R67" s="8">
        <v>11</v>
      </c>
      <c r="S67" s="8">
        <v>12</v>
      </c>
      <c r="T67" s="10" t="s">
        <v>7</v>
      </c>
      <c r="U67" s="8">
        <v>9</v>
      </c>
      <c r="V67" s="8">
        <v>14</v>
      </c>
      <c r="W67" s="8">
        <v>15</v>
      </c>
      <c r="X67" s="8">
        <v>13</v>
      </c>
      <c r="Y67" s="8">
        <v>16</v>
      </c>
      <c r="Z67" s="10"/>
      <c r="AA67" s="10"/>
      <c r="AB67" s="10"/>
      <c r="AC67" s="10"/>
      <c r="AD67" s="10"/>
      <c r="AE67" s="10"/>
      <c r="AF67" s="9"/>
      <c r="AG67" s="9"/>
      <c r="AH67" s="9"/>
      <c r="AI67" s="8"/>
      <c r="AJ67" s="8"/>
      <c r="AK67" s="8"/>
      <c r="AL67" s="8"/>
      <c r="AM67" s="8"/>
      <c r="AN67" s="8"/>
      <c r="AO67" s="8"/>
      <c r="AP67" s="8"/>
    </row>
    <row r="68" spans="1:42">
      <c r="A68" s="12" t="s">
        <v>15</v>
      </c>
      <c r="B68" s="11">
        <v>271</v>
      </c>
      <c r="C68" s="8" t="s">
        <v>14</v>
      </c>
      <c r="D68" s="8"/>
      <c r="E68" s="8" t="s">
        <v>13</v>
      </c>
      <c r="F68" s="8" t="s">
        <v>12</v>
      </c>
      <c r="G68" s="8" t="s">
        <v>12</v>
      </c>
      <c r="H68" s="8"/>
      <c r="I68" s="8" t="s">
        <v>11</v>
      </c>
      <c r="J68" s="8" t="s">
        <v>10</v>
      </c>
      <c r="K68" s="8"/>
      <c r="L68" s="8">
        <v>93</v>
      </c>
      <c r="M68" s="8">
        <v>93</v>
      </c>
      <c r="N68" s="8"/>
      <c r="O68" s="8">
        <v>7</v>
      </c>
      <c r="P68" s="8" t="s">
        <v>9</v>
      </c>
      <c r="Q68" s="10" t="s">
        <v>16</v>
      </c>
      <c r="R68" s="8">
        <v>7</v>
      </c>
      <c r="S68" s="8">
        <v>8</v>
      </c>
      <c r="T68" s="10" t="s">
        <v>7</v>
      </c>
      <c r="U68" s="8">
        <v>5</v>
      </c>
      <c r="V68" s="8">
        <v>18</v>
      </c>
      <c r="W68" s="8">
        <v>19</v>
      </c>
      <c r="X68" s="8">
        <v>17</v>
      </c>
      <c r="Y68" s="8">
        <v>20</v>
      </c>
      <c r="Z68" s="10"/>
      <c r="AA68" s="10"/>
      <c r="AB68" s="10"/>
      <c r="AC68" s="10"/>
      <c r="AD68" s="10"/>
      <c r="AE68" s="10"/>
      <c r="AF68" s="9"/>
      <c r="AG68" s="9"/>
      <c r="AH68" s="9"/>
      <c r="AI68" s="8"/>
      <c r="AJ68" s="8"/>
      <c r="AK68" s="8"/>
      <c r="AL68" s="8"/>
      <c r="AM68" s="8"/>
      <c r="AN68" s="8"/>
      <c r="AO68" s="8"/>
      <c r="AP68" s="8"/>
    </row>
    <row r="69" spans="1:42">
      <c r="A69" s="12" t="s">
        <v>15</v>
      </c>
      <c r="B69" s="11">
        <v>271</v>
      </c>
      <c r="C69" s="8" t="s">
        <v>14</v>
      </c>
      <c r="D69" s="8"/>
      <c r="E69" s="8" t="s">
        <v>13</v>
      </c>
      <c r="F69" s="8" t="s">
        <v>12</v>
      </c>
      <c r="G69" s="8" t="s">
        <v>12</v>
      </c>
      <c r="H69" s="8"/>
      <c r="I69" s="8" t="s">
        <v>11</v>
      </c>
      <c r="J69" s="8" t="s">
        <v>10</v>
      </c>
      <c r="K69" s="8"/>
      <c r="L69" s="8">
        <v>93</v>
      </c>
      <c r="M69" s="8">
        <v>93</v>
      </c>
      <c r="N69" s="8"/>
      <c r="O69" s="8">
        <v>7</v>
      </c>
      <c r="P69" s="8" t="s">
        <v>9</v>
      </c>
      <c r="Q69" s="10" t="s">
        <v>8</v>
      </c>
      <c r="R69" s="8">
        <f>R68-4</f>
        <v>3</v>
      </c>
      <c r="S69" s="8">
        <f>S68-4</f>
        <v>4</v>
      </c>
      <c r="T69" s="10" t="s">
        <v>7</v>
      </c>
      <c r="U69" s="8">
        <f>U68-4</f>
        <v>1</v>
      </c>
      <c r="V69" s="8">
        <v>22</v>
      </c>
      <c r="W69" s="8">
        <v>23</v>
      </c>
      <c r="X69" s="8">
        <v>21</v>
      </c>
      <c r="Y69" s="8">
        <v>24</v>
      </c>
      <c r="Z69" s="10"/>
      <c r="AA69" s="10"/>
      <c r="AB69" s="10"/>
      <c r="AC69" s="10"/>
      <c r="AD69" s="10"/>
      <c r="AE69" s="10"/>
      <c r="AF69" s="9"/>
      <c r="AG69" s="9"/>
      <c r="AH69" s="9"/>
      <c r="AI69" s="8"/>
      <c r="AJ69" s="8"/>
      <c r="AK69" s="8"/>
      <c r="AL69" s="8"/>
      <c r="AM69" s="8"/>
      <c r="AN69" s="8"/>
      <c r="AO69" s="8"/>
      <c r="AP69" s="8"/>
    </row>
    <row r="71" spans="1:42">
      <c r="E71" s="3" t="s">
        <v>6</v>
      </c>
    </row>
    <row r="72" spans="1:42">
      <c r="E72" s="2" t="s">
        <v>5</v>
      </c>
    </row>
    <row r="73" spans="1:42">
      <c r="E73" s="2" t="s">
        <v>4</v>
      </c>
    </row>
    <row r="74" spans="1:42" s="4" customFormat="1" ht="14.25" customHeight="1">
      <c r="A74" s="5"/>
      <c r="B74" s="7"/>
      <c r="C74" s="2"/>
      <c r="E74" s="3" t="s">
        <v>3</v>
      </c>
      <c r="AC74" s="2"/>
      <c r="AD74" s="6"/>
      <c r="AE74" s="2"/>
      <c r="AF74" s="2"/>
      <c r="AG74" s="2"/>
      <c r="AH74" s="2"/>
      <c r="AI74" s="2"/>
      <c r="AJ74" s="2"/>
      <c r="AK74" s="2"/>
      <c r="AL74" s="5"/>
      <c r="AM74" s="5"/>
      <c r="AN74" s="5"/>
    </row>
    <row r="75" spans="1:42" s="4" customFormat="1" ht="14.25" customHeight="1">
      <c r="A75" s="5"/>
      <c r="B75" s="7"/>
      <c r="C75" s="2"/>
      <c r="E75" s="2" t="s">
        <v>2</v>
      </c>
      <c r="AC75" s="2"/>
      <c r="AD75" s="6"/>
      <c r="AE75" s="2"/>
      <c r="AF75" s="2"/>
      <c r="AG75" s="2"/>
      <c r="AH75" s="2"/>
      <c r="AI75" s="2"/>
      <c r="AJ75" s="2"/>
      <c r="AK75" s="2"/>
      <c r="AL75" s="5"/>
      <c r="AM75" s="5"/>
      <c r="AN75" s="5"/>
    </row>
    <row r="76" spans="1:42">
      <c r="E76" s="3" t="s">
        <v>1</v>
      </c>
    </row>
    <row r="77" spans="1:42">
      <c r="E77" s="2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Interface Structures</vt:lpstr>
      <vt:lpstr>PCM+MTS heater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Kuo-wei</dc:creator>
  <cp:lastModifiedBy>Chang, Kuo-wei</cp:lastModifiedBy>
  <dcterms:created xsi:type="dcterms:W3CDTF">2010-11-22T17:44:15Z</dcterms:created>
  <dcterms:modified xsi:type="dcterms:W3CDTF">2010-11-24T19:34:55Z</dcterms:modified>
</cp:coreProperties>
</file>