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Roadmap/Path Finding General/"/>
    </mc:Choice>
  </mc:AlternateContent>
  <xr:revisionPtr revIDLastSave="371" documentId="8_{3ED4A4C2-7BBF-3C4C-9E7D-31FBDB4E8E68}" xr6:coauthVersionLast="47" xr6:coauthVersionMax="47" xr10:uidLastSave="{148A3140-CEBC-5F47-B356-FD8D3838EEA3}"/>
  <bookViews>
    <workbookView xWindow="-48000" yWindow="-24000" windowWidth="38400" windowHeight="24000" activeTab="5" xr2:uid="{8C7BC71F-D8F4-B042-B4F7-56C718B0487E}"/>
  </bookViews>
  <sheets>
    <sheet name="WW27-2020" sheetId="1" r:id="rId1"/>
    <sheet name="WW31-2020" sheetId="4" r:id="rId2"/>
    <sheet name="WW35-2020" sheetId="3" r:id="rId3"/>
    <sheet name="prep for P1250" sheetId="2" r:id="rId4"/>
    <sheet name="scratch pad" sheetId="5" r:id="rId5"/>
    <sheet name="WW21-2021" sheetId="6" r:id="rId6"/>
    <sheet name="Sheet2" sheetId="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8" l="1"/>
  <c r="A24" i="6"/>
  <c r="A25" i="6" s="1"/>
  <c r="A26" i="6" s="1"/>
  <c r="A27" i="6" s="1"/>
  <c r="A28" i="6" s="1"/>
  <c r="A29" i="6" s="1"/>
  <c r="A30" i="6" s="1"/>
  <c r="A17" i="6"/>
  <c r="A18" i="6" s="1"/>
  <c r="A19" i="6" s="1"/>
  <c r="A3" i="6"/>
  <c r="A4" i="6" s="1"/>
  <c r="A5" i="6" s="1"/>
  <c r="A8" i="6"/>
  <c r="A9" i="6" s="1"/>
  <c r="A10" i="6" s="1"/>
  <c r="A11" i="6" s="1"/>
  <c r="A12" i="6" s="1"/>
  <c r="A13" i="6" s="1"/>
  <c r="A14" i="6" s="1"/>
  <c r="A22" i="5"/>
  <c r="A23" i="5" s="1"/>
  <c r="A24" i="5" s="1"/>
  <c r="A25" i="5" s="1"/>
  <c r="A26" i="5" s="1"/>
  <c r="A18" i="5"/>
  <c r="A19" i="5" s="1"/>
  <c r="A20" i="5" s="1"/>
  <c r="A17" i="5"/>
  <c r="A11" i="5"/>
  <c r="A12" i="5" s="1"/>
  <c r="A13" i="5" s="1"/>
  <c r="A14" i="5" s="1"/>
  <c r="A15" i="5" s="1"/>
  <c r="A3" i="5"/>
  <c r="A4" i="5" s="1"/>
  <c r="A5" i="5" s="1"/>
  <c r="A6" i="5" s="1"/>
  <c r="A7" i="5" s="1"/>
  <c r="A8" i="5" s="1"/>
  <c r="A9" i="5" s="1"/>
  <c r="A54" i="3"/>
  <c r="A55" i="3" s="1"/>
  <c r="A56" i="3" s="1"/>
  <c r="A57" i="3" s="1"/>
  <c r="A58" i="3" s="1"/>
  <c r="A50" i="3"/>
  <c r="A51" i="3" s="1"/>
  <c r="A52" i="3" s="1"/>
  <c r="A49" i="3"/>
  <c r="A43" i="3"/>
  <c r="A44" i="3" s="1"/>
  <c r="A45" i="3" s="1"/>
  <c r="A46" i="3" s="1"/>
  <c r="A47" i="3" s="1"/>
  <c r="A35" i="3"/>
  <c r="A36" i="3" s="1"/>
  <c r="A37" i="3" s="1"/>
  <c r="A38" i="3" s="1"/>
  <c r="A39" i="3" s="1"/>
  <c r="A40" i="3" s="1"/>
  <c r="A41" i="3" s="1"/>
  <c r="A31" i="3"/>
  <c r="A32" i="3" s="1"/>
  <c r="A33" i="3" s="1"/>
  <c r="A30" i="3"/>
  <c r="A29" i="3"/>
  <c r="A22" i="3"/>
  <c r="A23" i="3" s="1"/>
  <c r="A24" i="3" s="1"/>
  <c r="A25" i="3" s="1"/>
  <c r="A26" i="3" s="1"/>
  <c r="A27" i="3" s="1"/>
  <c r="A21" i="3"/>
  <c r="A20" i="3"/>
  <c r="A13" i="3"/>
  <c r="A14" i="3" s="1"/>
  <c r="A15" i="3" s="1"/>
  <c r="A16" i="3" s="1"/>
  <c r="A17" i="3" s="1"/>
  <c r="A18" i="3" s="1"/>
  <c r="A12" i="3"/>
  <c r="A4" i="3"/>
  <c r="A5" i="3" s="1"/>
  <c r="A6" i="3" s="1"/>
  <c r="A7" i="3" s="1"/>
  <c r="A8" i="3" s="1"/>
  <c r="A9" i="3" s="1"/>
  <c r="A10" i="3" s="1"/>
  <c r="A3" i="3"/>
  <c r="A20" i="6" l="1"/>
  <c r="A57" i="4"/>
  <c r="A58" i="4" s="1"/>
  <c r="A59" i="4" s="1"/>
  <c r="A60" i="4" s="1"/>
  <c r="A61" i="4" s="1"/>
  <c r="A53" i="4"/>
  <c r="A54" i="4" s="1"/>
  <c r="A55" i="4" s="1"/>
  <c r="A52" i="4"/>
  <c r="A46" i="4"/>
  <c r="A47" i="4" s="1"/>
  <c r="A48" i="4" s="1"/>
  <c r="A49" i="4" s="1"/>
  <c r="A50" i="4" s="1"/>
  <c r="A39" i="4"/>
  <c r="A40" i="4" s="1"/>
  <c r="A41" i="4" s="1"/>
  <c r="A42" i="4" s="1"/>
  <c r="A43" i="4" s="1"/>
  <c r="A44" i="4" s="1"/>
  <c r="A34" i="4"/>
  <c r="A35" i="4" s="1"/>
  <c r="A36" i="4" s="1"/>
  <c r="A37" i="4" s="1"/>
  <c r="A25" i="4"/>
  <c r="A26" i="4" s="1"/>
  <c r="A27" i="4" s="1"/>
  <c r="A28" i="4" s="1"/>
  <c r="A29" i="4" s="1"/>
  <c r="A30" i="4" s="1"/>
  <c r="A31" i="4" s="1"/>
  <c r="A32" i="4" s="1"/>
  <c r="A24" i="4"/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6" i="1" l="1"/>
  <c r="A27" i="1" s="1"/>
  <c r="A28" i="1" s="1"/>
  <c r="A43" i="1"/>
  <c r="A44" i="1"/>
  <c r="A45" i="1"/>
  <c r="A15" i="2"/>
  <c r="A16" i="2"/>
  <c r="A48" i="1"/>
  <c r="A49" i="1" s="1"/>
  <c r="A50" i="1" s="1"/>
  <c r="A51" i="1" s="1"/>
  <c r="A52" i="1" s="1"/>
  <c r="A46" i="1"/>
  <c r="A37" i="1"/>
  <c r="A38" i="1"/>
  <c r="A39" i="1" s="1"/>
  <c r="A40" i="1" s="1"/>
  <c r="A41" i="1" s="1"/>
  <c r="A30" i="1"/>
  <c r="A31" i="1"/>
  <c r="A21" i="1"/>
  <c r="A22" i="1"/>
  <c r="A23" i="1"/>
  <c r="A24" i="1" s="1"/>
  <c r="A3" i="1"/>
  <c r="A14" i="2"/>
  <c r="A17" i="2"/>
  <c r="A18" i="2"/>
  <c r="A19" i="2"/>
  <c r="A9" i="2"/>
  <c r="A10" i="2"/>
  <c r="A11" i="2"/>
  <c r="A12" i="2"/>
  <c r="A3" i="2"/>
  <c r="A4" i="2"/>
  <c r="A5" i="2"/>
  <c r="A6" i="2"/>
  <c r="A7" i="2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32" i="1"/>
  <c r="A33" i="1" s="1"/>
  <c r="A34" i="1" s="1"/>
  <c r="A35" i="1" s="1"/>
</calcChain>
</file>

<file path=xl/sharedStrings.xml><?xml version="1.0" encoding="utf-8"?>
<sst xmlns="http://schemas.openxmlformats.org/spreadsheetml/2006/main" count="685" uniqueCount="293">
  <si>
    <t>Projects</t>
  </si>
  <si>
    <t>Stage</t>
  </si>
  <si>
    <t>Owner (Customer)</t>
  </si>
  <si>
    <t>Vision, Value or status</t>
  </si>
  <si>
    <t>PQ vs. DSA</t>
  </si>
  <si>
    <t>Read/Write Energy</t>
  </si>
  <si>
    <t>Sandeep, Balaji</t>
  </si>
  <si>
    <t>Luo, Prashant</t>
  </si>
  <si>
    <t>Sandeep, Prashant, DerChang</t>
  </si>
  <si>
    <t>BiSM</t>
  </si>
  <si>
    <t>(DerChang)</t>
  </si>
  <si>
    <t>Algorithm</t>
  </si>
  <si>
    <t>Dany</t>
  </si>
  <si>
    <t>Latency and energy</t>
  </si>
  <si>
    <t>RWB, Scaling, Reliability confidence</t>
  </si>
  <si>
    <t>Fuga, Dany</t>
  </si>
  <si>
    <t>Scalability</t>
  </si>
  <si>
    <t xml:space="preserve">New BiSM material and co-sputter </t>
  </si>
  <si>
    <t xml:space="preserve">CUA: CMOS DR vs. Array Pitch </t>
  </si>
  <si>
    <t>Sandeep, Khaled, Eddie</t>
  </si>
  <si>
    <t>Float deselect scheme</t>
  </si>
  <si>
    <t>Mase, Balaji</t>
  </si>
  <si>
    <t>Energy, decoder footprint</t>
  </si>
  <si>
    <t>Density</t>
  </si>
  <si>
    <t>Scope</t>
  </si>
  <si>
    <t>Long term 3DIC  Strategy</t>
  </si>
  <si>
    <t>Monolithic 3D (ADM, PolySi, LTSi)</t>
  </si>
  <si>
    <t>Luo,  Prashant</t>
  </si>
  <si>
    <t>HV scaling</t>
  </si>
  <si>
    <t>Trenched FINFET for decoder</t>
  </si>
  <si>
    <t>Sandeep, Khaled, Prashant, Eddie</t>
  </si>
  <si>
    <t>Prashant</t>
  </si>
  <si>
    <r>
      <t>Wide E</t>
    </r>
    <r>
      <rPr>
        <vertAlign val="subscript"/>
        <sz val="12"/>
        <color theme="1"/>
        <rFont val="Calibri (Body)"/>
      </rPr>
      <t xml:space="preserve">G </t>
    </r>
    <r>
      <rPr>
        <sz val="12"/>
        <color theme="1"/>
        <rFont val="Calibri"/>
        <family val="2"/>
        <scheme val="minor"/>
      </rPr>
      <t>channel (ADM, GaN, TMDC)</t>
    </r>
  </si>
  <si>
    <t>Energy</t>
  </si>
  <si>
    <t>Low resistivity array metal</t>
  </si>
  <si>
    <t>Transistor and Interconnect</t>
  </si>
  <si>
    <t>Selector</t>
  </si>
  <si>
    <t>ADM Diode</t>
  </si>
  <si>
    <t>3DXP energy and BW density</t>
  </si>
  <si>
    <t>Oxide Selector</t>
  </si>
  <si>
    <t>Noriyuki, Abhishek S., Devin, Fuga</t>
  </si>
  <si>
    <t>New SD and BiSM (to reduce cycling evolution)</t>
  </si>
  <si>
    <t>No seasoning stack</t>
  </si>
  <si>
    <t>???</t>
  </si>
  <si>
    <t>Charles @ CR</t>
  </si>
  <si>
    <t>Dan</t>
  </si>
  <si>
    <t xml:space="preserve">C-cell bias elimination </t>
  </si>
  <si>
    <t>PM and Interface</t>
  </si>
  <si>
    <t>Lu, Ananth, Fuga</t>
  </si>
  <si>
    <t>Energy, Disturb</t>
  </si>
  <si>
    <t>Lu, Dan</t>
  </si>
  <si>
    <t>iPCM</t>
  </si>
  <si>
    <t>Prep for BiSM material PF at F11x</t>
  </si>
  <si>
    <t>Function/Technology disaggregation for scaling velocity</t>
  </si>
  <si>
    <t>Charles, Kaan @ CR, Prashant, Kumar</t>
  </si>
  <si>
    <t>Diode Select cross point array</t>
  </si>
  <si>
    <t>Hot spot (Interface engineering)</t>
  </si>
  <si>
    <t>Low Drift PM for C-cell elimination</t>
  </si>
  <si>
    <t>Ge doped GaSb</t>
  </si>
  <si>
    <t>Kumar, Dan</t>
  </si>
  <si>
    <t>Ga displacement (PM2A3)</t>
  </si>
  <si>
    <t>PM2A3 Set Speed improvement</t>
  </si>
  <si>
    <t>PM2A3 set speed improvement</t>
  </si>
  <si>
    <t>Low drift PM for C-cell elimination</t>
  </si>
  <si>
    <t>MLC</t>
  </si>
  <si>
    <t xml:space="preserve">Parallelism, Energy </t>
  </si>
  <si>
    <t>Pillar Select 3D architecture</t>
  </si>
  <si>
    <t>Deck Select 3D architecture</t>
  </si>
  <si>
    <t>Khaled, Prashant, Max</t>
  </si>
  <si>
    <t>Owner</t>
  </si>
  <si>
    <t>RCT and variants for decoder</t>
  </si>
  <si>
    <t xml:space="preserve">3DIC </t>
  </si>
  <si>
    <r>
      <t>Wide E</t>
    </r>
    <r>
      <rPr>
        <vertAlign val="subscript"/>
        <sz val="12"/>
        <color theme="1"/>
        <rFont val="Calibri"/>
        <family val="2"/>
        <scheme val="minor"/>
      </rPr>
      <t xml:space="preserve">G </t>
    </r>
    <r>
      <rPr>
        <sz val="12"/>
        <color theme="1"/>
        <rFont val="Calibri"/>
        <family val="2"/>
        <scheme val="minor"/>
      </rPr>
      <t>channel (ADM, GaN, TMDC)</t>
    </r>
  </si>
  <si>
    <t>Architecture (Technology and Design)</t>
  </si>
  <si>
    <t>Mase, DerChang</t>
  </si>
  <si>
    <t>BW</t>
  </si>
  <si>
    <t>MBA (MultiBitAccess of a tile)</t>
  </si>
  <si>
    <t>Kyuchul, Vivek</t>
  </si>
  <si>
    <t>Fuga, Dan</t>
  </si>
  <si>
    <t>Prashant, Max</t>
  </si>
  <si>
    <t>Max</t>
  </si>
  <si>
    <t>DerChang</t>
  </si>
  <si>
    <t>Noriyuki, Abhishek S., Devin @ CR,  Fuga</t>
  </si>
  <si>
    <t>Planar HV Scaling</t>
  </si>
  <si>
    <t>Luo, Baofu</t>
  </si>
  <si>
    <t>Prashant, Balaji, Khaled, Eddie</t>
  </si>
  <si>
    <t>Interconnect Scheme</t>
  </si>
  <si>
    <t>Khaled and Eddie</t>
  </si>
  <si>
    <t>CUA and Design Rule</t>
  </si>
  <si>
    <t>Modular Design</t>
  </si>
  <si>
    <t>Eddie, Sandeep</t>
  </si>
  <si>
    <t>Fill</t>
  </si>
  <si>
    <t>Seal</t>
  </si>
  <si>
    <t>Todd</t>
  </si>
  <si>
    <t>Ru Array Metal</t>
  </si>
  <si>
    <t>2Kx4Kx4 tile</t>
  </si>
  <si>
    <t>1.5b/c</t>
  </si>
  <si>
    <t>Hemant, Sanjay</t>
  </si>
  <si>
    <t>New SD material</t>
  </si>
  <si>
    <t>Fuga</t>
  </si>
  <si>
    <t>New SD (leakage, drift, tempco, memory effects)</t>
  </si>
  <si>
    <t>P1242</t>
  </si>
  <si>
    <t>New PM (set speed vs. window, tempco, drift)</t>
  </si>
  <si>
    <t>HV scaling, Interconnect, smaller tile footprint</t>
  </si>
  <si>
    <t>Fuga, Dany, Kumar, Hemant</t>
  </si>
  <si>
    <t>Dan, Lu</t>
  </si>
  <si>
    <t>Cell Stack Architecture (I-V)</t>
  </si>
  <si>
    <t>Prashant, Max, Cathy</t>
  </si>
  <si>
    <t>Sandeep, Luo, Khaled</t>
  </si>
  <si>
    <t>Goal</t>
  </si>
  <si>
    <t>Critical Path/ Interim Milestone, as measured by)</t>
  </si>
  <si>
    <t>Q3/2020</t>
  </si>
  <si>
    <t>Q4/2020</t>
  </si>
  <si>
    <t>1H/2021</t>
  </si>
  <si>
    <t>2H/2021</t>
  </si>
  <si>
    <t>Full Stack SXP</t>
  </si>
  <si>
    <t>3DXP G+2</t>
  </si>
  <si>
    <t>PM and memory effects</t>
  </si>
  <si>
    <t>Dan, Lu, (Fuga and Dany from SD)</t>
  </si>
  <si>
    <t>CUA</t>
  </si>
  <si>
    <t>Prashant, Sandeep, Balaji, Luo, Khaled, Eddie</t>
  </si>
  <si>
    <t>Set Speed improvement</t>
  </si>
  <si>
    <t>Electrode, PM Interface Hot spot</t>
  </si>
  <si>
    <t>Lu, Ananth, Fuga, Kumar</t>
  </si>
  <si>
    <t>Seal/Fill</t>
  </si>
  <si>
    <t>Todd, (Frank's designate)</t>
  </si>
  <si>
    <t>1.5b/c Roadmap Intercept</t>
  </si>
  <si>
    <t>Sanjay, Hemant</t>
  </si>
  <si>
    <t>Low Drift PM</t>
  </si>
  <si>
    <t>#</t>
  </si>
  <si>
    <t>Existing PF success criteria</t>
  </si>
  <si>
    <t>New module/count</t>
  </si>
  <si>
    <t>Complexity of module</t>
  </si>
  <si>
    <t>Interaction vs. modularity</t>
  </si>
  <si>
    <t>P1242 (array pitch placeholder:26.5nm, aka 26.5p)</t>
  </si>
  <si>
    <t>Must Graduate</t>
  </si>
  <si>
    <t>Critical Layer Overlay</t>
  </si>
  <si>
    <t>Roadmap to &lt;4nm validated</t>
  </si>
  <si>
    <t>None, new scribe structure</t>
  </si>
  <si>
    <t>Med</t>
  </si>
  <si>
    <t>Stack, liner/seal/GF/CMP</t>
  </si>
  <si>
    <t>1st/2nd Cut and Toppling</t>
  </si>
  <si>
    <t>Passing L1D (no damage to sidewall)</t>
  </si>
  <si>
    <t>Hardmask, PVD, 1st Cut, 2nd Cut</t>
  </si>
  <si>
    <t>High</t>
  </si>
  <si>
    <t>Liner/Seal</t>
  </si>
  <si>
    <t>Silicon demo at L1D</t>
  </si>
  <si>
    <t>ALD</t>
  </si>
  <si>
    <t>PM CMP, 2nd cut and Disturb</t>
  </si>
  <si>
    <t>No showstopper assessed w/ silicon </t>
  </si>
  <si>
    <t>d2d, d2w, c2g, p2p, end cap, contact</t>
  </si>
  <si>
    <t>Low</t>
  </si>
  <si>
    <t>FE integrity</t>
  </si>
  <si>
    <t>Interconnect scheme</t>
  </si>
  <si>
    <t>Med Risk of metallization on paper</t>
  </si>
  <si>
    <t>M2/M3 scaling or adding M5</t>
  </si>
  <si>
    <t>Displacement energy, TDDB</t>
  </si>
  <si>
    <t>No showstopper assessed w/ silicon</t>
  </si>
  <si>
    <t>HVT scaling and consolidation </t>
  </si>
  <si>
    <t>FE integrity and CMOS Rel</t>
  </si>
  <si>
    <t> 7</t>
  </si>
  <si>
    <t>tbd</t>
  </si>
  <si>
    <t>?</t>
  </si>
  <si>
    <t>Contingency</t>
  </si>
  <si>
    <t>New Electrode</t>
  </si>
  <si>
    <t>33.5p results self consistent in DTS</t>
  </si>
  <si>
    <t>PVD, 1st Cut and 2nd Cut</t>
  </si>
  <si>
    <t>Low:  Known material and AR</t>
  </si>
  <si>
    <t>reset current vs. endurance</t>
  </si>
  <si>
    <t>New PM</t>
  </si>
  <si>
    <t>33.5p results meet PrePOR criteria</t>
  </si>
  <si>
    <t>High: Long cycle of learning</t>
  </si>
  <si>
    <t>New SD</t>
  </si>
  <si>
    <t>BiSM-med, 1.5b/c-High, very Hi-seasoning</t>
  </si>
  <si>
    <t>passing L1D and 33.5p TD demo</t>
  </si>
  <si>
    <t>High: New proprietary chemical </t>
  </si>
  <si>
    <t>CMP, 2nd Cut and Disturb</t>
  </si>
  <si>
    <t>Array Metal Conductivity</t>
  </si>
  <si>
    <t>+30% silicon demo at L1E (WL only)</t>
  </si>
  <si>
    <t>Low: known from IMEC and CR</t>
  </si>
  <si>
    <t>Passing L1D, scalability @ cost demo</t>
  </si>
  <si>
    <t>Litho</t>
  </si>
  <si>
    <t>High: brand new litho</t>
  </si>
  <si>
    <t>5% (?) footprint reduction </t>
  </si>
  <si>
    <t>W/L constraint</t>
  </si>
  <si>
    <t>Med:</t>
  </si>
  <si>
    <t>new Array topo/circuit and CMOS </t>
  </si>
  <si>
    <t>Very High</t>
  </si>
  <si>
    <t>P1242 26.5nm Full Stack SLC</t>
  </si>
  <si>
    <t>Hard Mask</t>
  </si>
  <si>
    <t>1st Cut</t>
  </si>
  <si>
    <t>2nd Cut</t>
  </si>
  <si>
    <t>Liner</t>
  </si>
  <si>
    <t>193 overlay</t>
  </si>
  <si>
    <t>HVT STI L/S</t>
  </si>
  <si>
    <t xml:space="preserve">HVT well Implant </t>
  </si>
  <si>
    <t>HVY Poly Patterning</t>
  </si>
  <si>
    <t>HVT Tip</t>
  </si>
  <si>
    <t>HVN Halo</t>
  </si>
  <si>
    <t>Contact</t>
  </si>
  <si>
    <t>Interconnect</t>
  </si>
  <si>
    <t>HVT consolidation</t>
  </si>
  <si>
    <t>Energy Reduction</t>
  </si>
  <si>
    <t xml:space="preserve">Dummy Poly </t>
  </si>
  <si>
    <t>P1250 26.5nm Full Stack SLC</t>
  </si>
  <si>
    <t>P1250 Contingency</t>
  </si>
  <si>
    <t>Fuga, Dany, Dan</t>
  </si>
  <si>
    <t>Fuga, Kumar, Hemant</t>
  </si>
  <si>
    <t>Luo, Balaji, Khaled, Eddie</t>
  </si>
  <si>
    <t>Sandeep, Erv</t>
  </si>
  <si>
    <t>Frank</t>
  </si>
  <si>
    <t>Dan, Cathy</t>
  </si>
  <si>
    <t>Balaji, Khaled, Alex</t>
  </si>
  <si>
    <t>Sandeep</t>
  </si>
  <si>
    <t>Sub 26.5nm litho</t>
  </si>
  <si>
    <t>Dan, Dany</t>
  </si>
  <si>
    <t>X'tor Augmentation</t>
  </si>
  <si>
    <t>Fuga, Max</t>
  </si>
  <si>
    <t>Charles, Kaan @ CR, DerChang, Kumar</t>
  </si>
  <si>
    <r>
      <t>Electrode for 50% I</t>
    </r>
    <r>
      <rPr>
        <vertAlign val="subscript"/>
        <sz val="12"/>
        <color rgb="FF000000"/>
        <rFont val="Calibri"/>
        <family val="2"/>
      </rPr>
      <t>program</t>
    </r>
    <r>
      <rPr>
        <sz val="12"/>
        <color rgb="FF000000"/>
        <rFont val="Calibri"/>
        <family val="2"/>
      </rPr>
      <t xml:space="preserve"> scaling</t>
    </r>
  </si>
  <si>
    <r>
      <t xml:space="preserve">Array Metal 30% </t>
    </r>
    <r>
      <rPr>
        <sz val="12"/>
        <color rgb="FF000000"/>
        <rFont val="Symbol"/>
        <charset val="2"/>
      </rPr>
      <t>r</t>
    </r>
    <r>
      <rPr>
        <sz val="12"/>
        <color rgb="FF000000"/>
        <rFont val="Calibri"/>
        <family val="2"/>
      </rPr>
      <t xml:space="preserve"> reduction</t>
    </r>
  </si>
  <si>
    <t>CUA scalability</t>
  </si>
  <si>
    <t>Program Current Reduction</t>
  </si>
  <si>
    <t>Sanjay, Hemant, Sandeep</t>
  </si>
  <si>
    <t>Dany, Prashant D.</t>
  </si>
  <si>
    <t>Die Size &amp; Energy</t>
  </si>
  <si>
    <t>Balaji</t>
  </si>
  <si>
    <t>Fuga, Dany, Prashan D.</t>
  </si>
  <si>
    <t>3DIC (monolithic &amp; heterostacking)</t>
  </si>
  <si>
    <t>NAND-Like 3DXP</t>
  </si>
  <si>
    <t>Khaled, Werner, Max, Erv</t>
  </si>
  <si>
    <t>Prashant, Max, DerChang</t>
  </si>
  <si>
    <t>Set Speed vs. Write Disturb scaling</t>
  </si>
  <si>
    <t>Seal/Fill scaling path</t>
  </si>
  <si>
    <t>Khaled, Eddie, Sandeep, Erv</t>
  </si>
  <si>
    <t>Coach</t>
  </si>
  <si>
    <t>Lead</t>
  </si>
  <si>
    <t>Sanjay</t>
  </si>
  <si>
    <t>Qawi, Hank</t>
  </si>
  <si>
    <t>Erv</t>
  </si>
  <si>
    <t>Kia</t>
  </si>
  <si>
    <t>Khaled, Eddie</t>
  </si>
  <si>
    <t>CMOS scaling</t>
  </si>
  <si>
    <t>Mase</t>
  </si>
  <si>
    <t>Al</t>
  </si>
  <si>
    <t>Beyond P1250</t>
  </si>
  <si>
    <t>Disaggregation &amp; 3DIC  Strategy</t>
  </si>
  <si>
    <t xml:space="preserve">Low leakage diode select </t>
  </si>
  <si>
    <t>ZBB</t>
  </si>
  <si>
    <t>Lu</t>
  </si>
  <si>
    <t>Hemant</t>
  </si>
  <si>
    <t>ECD</t>
  </si>
  <si>
    <t>Q3/2021</t>
  </si>
  <si>
    <t>WW24/2021</t>
  </si>
  <si>
    <t>Kumar</t>
  </si>
  <si>
    <t>Space Scaling</t>
  </si>
  <si>
    <t>Cell Scaling</t>
  </si>
  <si>
    <t>Rohit, Suraj (Luo), Santosh, Ananth, Santosh, Khaled</t>
  </si>
  <si>
    <t>Sunset Clause</t>
  </si>
  <si>
    <t xml:space="preserve">Electrode and Interface material/stack for PG1 capable </t>
  </si>
  <si>
    <t>Design Collateral Rev 0.8 milestone achieved;</t>
  </si>
  <si>
    <t>Enable Design Start (Design Rev 0)</t>
  </si>
  <si>
    <t>Q4/2021</t>
  </si>
  <si>
    <t>Q2/2022</t>
  </si>
  <si>
    <t>Design Collateral Rev 0.8 milestone achieved;
including TC04 tests for transistor and design rule established;</t>
  </si>
  <si>
    <t>Empirical validation of engineering knobs for a reliable and scalable 3DXP array</t>
  </si>
  <si>
    <t>Scope &amp; Objectives for Successful transfer</t>
  </si>
  <si>
    <t>Electrode definitions</t>
  </si>
  <si>
    <t>Contributers (dedicated)</t>
  </si>
  <si>
    <t>Sponsor</t>
  </si>
  <si>
    <t>P1241/ATF</t>
  </si>
  <si>
    <t>P1250/BWF and Contigency</t>
  </si>
  <si>
    <t>Bantu and mini Array on scribe</t>
  </si>
  <si>
    <t>WLC enabled nPage summary for DTS/RWB gap assessment and segmentation</t>
  </si>
  <si>
    <t>Optane Pathfinding</t>
  </si>
  <si>
    <t>Frank, Todd,  Yao and Mingtao, Marie, Erica</t>
  </si>
  <si>
    <t>ALD nitride liner/seal validation on ATF; 
New gap fill exhibits TD improvement on S26; 
Toppling capability demonstration at pitch;</t>
  </si>
  <si>
    <t>Resources leverage</t>
  </si>
  <si>
    <t>2Kx4Kx4D tile</t>
  </si>
  <si>
    <t>Design Collateral Rev 0.8 milestone achieved;
Spider cell demo'd, gap segmented</t>
  </si>
  <si>
    <t>Ananth</t>
  </si>
  <si>
    <t>Die Size and Energy …..</t>
  </si>
  <si>
    <t>Access density scaling (MBA)</t>
  </si>
  <si>
    <t>Max (RTD lab CE!)</t>
  </si>
  <si>
    <t>Architecture (Max)</t>
  </si>
  <si>
    <t>Cell (Koushik)</t>
  </si>
  <si>
    <t>Optane Pathfinding (Al)</t>
  </si>
  <si>
    <t>Silicon Plan</t>
  </si>
  <si>
    <t>Lu, Umesh, Ananth,</t>
  </si>
  <si>
    <t>Set Speed</t>
  </si>
  <si>
    <t>High BW PM (set speed, low program power/energy, iPCM and etc.)</t>
  </si>
  <si>
    <t>Cell-PI (Max)</t>
  </si>
  <si>
    <t>Hemant, Pheo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</si>
</sst>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 (Body)"/>
    </font>
    <font>
      <sz val="12"/>
      <color rgb="FF00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8"/>
      <name val="Arial"/>
    </font>
    <font>
      <b/>
      <sz val="12"/>
      <color rgb="FF000000"/>
      <name val="Calibri"/>
    </font>
    <font>
      <sz val="12"/>
      <color rgb="FF000000"/>
      <name val="Calibri"/>
    </font>
    <font>
      <vertAlign val="subscript"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Symbol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1" xfId="0" applyFont="1" applyFill="1" applyBorder="1"/>
    <xf numFmtId="0" fontId="0" fillId="2" borderId="1" xfId="0" applyFill="1" applyBorder="1"/>
    <xf numFmtId="0" fontId="0" fillId="0" borderId="0" xfId="0" applyFont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 readingOrder="1"/>
    </xf>
    <xf numFmtId="0" fontId="0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wrapText="1" readingOrder="1"/>
    </xf>
    <xf numFmtId="0" fontId="0" fillId="2" borderId="0" xfId="0" applyFont="1" applyFill="1"/>
    <xf numFmtId="0" fontId="3" fillId="0" borderId="1" xfId="0" applyFont="1" applyBorder="1" applyAlignment="1">
      <alignment horizontal="left" vertical="center" wrapText="1" readingOrder="1"/>
    </xf>
    <xf numFmtId="0" fontId="0" fillId="0" borderId="2" xfId="0" applyFont="1" applyBorder="1"/>
    <xf numFmtId="0" fontId="0" fillId="0" borderId="1" xfId="0" applyFont="1" applyBorder="1"/>
    <xf numFmtId="0" fontId="0" fillId="0" borderId="4" xfId="0" applyFont="1" applyBorder="1"/>
    <xf numFmtId="0" fontId="6" fillId="0" borderId="3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left" wrapText="1" readingOrder="1"/>
    </xf>
    <xf numFmtId="0" fontId="6" fillId="0" borderId="5" xfId="0" applyFont="1" applyBorder="1" applyAlignment="1">
      <alignment horizontal="left" wrapText="1" readingOrder="1"/>
    </xf>
    <xf numFmtId="0" fontId="5" fillId="0" borderId="3" xfId="0" applyFont="1" applyBorder="1" applyAlignment="1">
      <alignment wrapText="1"/>
    </xf>
    <xf numFmtId="0" fontId="7" fillId="0" borderId="3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left" wrapText="1" readingOrder="1"/>
    </xf>
    <xf numFmtId="0" fontId="5" fillId="0" borderId="3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 readingOrder="1"/>
    </xf>
    <xf numFmtId="0" fontId="9" fillId="0" borderId="3" xfId="0" applyFont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0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left" wrapText="1" readingOrder="1"/>
    </xf>
  </cellXfs>
  <cellStyles count="1">
    <cellStyle name="Normal" xfId="0" builtinId="0"/>
  </cellStyles>
  <dxfs count="308"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996D2-BE9B-D043-8C12-B12B46D0C517}">
  <dimension ref="A1:I61"/>
  <sheetViews>
    <sheetView topLeftCell="A34" zoomScaleNormal="100" workbookViewId="0">
      <selection activeCell="B7" sqref="B7"/>
    </sheetView>
  </sheetViews>
  <sheetFormatPr baseColWidth="10" defaultColWidth="10.83203125" defaultRowHeight="16" x14ac:dyDescent="0.2"/>
  <cols>
    <col min="1" max="1" width="6.6640625" style="10" customWidth="1"/>
    <col min="2" max="2" width="44" style="10" customWidth="1"/>
    <col min="3" max="3" width="5.83203125" style="10" bestFit="1" customWidth="1"/>
    <col min="4" max="4" width="40.83203125" style="10" customWidth="1"/>
    <col min="5" max="5" width="53.1640625" style="10" customWidth="1"/>
    <col min="6" max="9" width="30.83203125" style="10" customWidth="1"/>
    <col min="10" max="16384" width="10.83203125" style="10"/>
  </cols>
  <sheetData>
    <row r="1" spans="1:9" x14ac:dyDescent="0.2">
      <c r="A1" s="8" t="s">
        <v>24</v>
      </c>
      <c r="B1" s="8" t="s">
        <v>0</v>
      </c>
      <c r="C1" s="2" t="s">
        <v>1</v>
      </c>
      <c r="D1" s="8" t="s">
        <v>69</v>
      </c>
      <c r="E1" s="8" t="s">
        <v>109</v>
      </c>
      <c r="F1" s="7" t="s">
        <v>110</v>
      </c>
      <c r="G1" s="18"/>
      <c r="H1" s="18"/>
      <c r="I1" s="18"/>
    </row>
    <row r="2" spans="1:9" x14ac:dyDescent="0.2">
      <c r="A2" s="8" t="s">
        <v>101</v>
      </c>
      <c r="B2" s="11"/>
      <c r="C2" s="12"/>
      <c r="D2" s="11"/>
      <c r="E2" s="11"/>
      <c r="F2" s="19" t="s">
        <v>111</v>
      </c>
      <c r="G2" s="19" t="s">
        <v>112</v>
      </c>
      <c r="H2" s="19" t="s">
        <v>113</v>
      </c>
      <c r="I2" s="19" t="s">
        <v>114</v>
      </c>
    </row>
    <row r="3" spans="1:9" ht="17" x14ac:dyDescent="0.2">
      <c r="A3" s="2">
        <f t="shared" ref="A3:A19" si="0">IF(ISNUMBER(A2), A2+1, 1)</f>
        <v>1</v>
      </c>
      <c r="B3" s="13" t="s">
        <v>102</v>
      </c>
      <c r="C3" s="12">
        <v>2</v>
      </c>
      <c r="D3" s="14" t="s">
        <v>105</v>
      </c>
      <c r="E3" s="11"/>
      <c r="F3" s="19"/>
      <c r="G3" s="19"/>
      <c r="H3" s="19"/>
      <c r="I3" s="19"/>
    </row>
    <row r="4" spans="1:9" ht="17" x14ac:dyDescent="0.2">
      <c r="A4" s="2">
        <f t="shared" si="0"/>
        <v>2</v>
      </c>
      <c r="B4" s="13" t="s">
        <v>100</v>
      </c>
      <c r="C4" s="12">
        <v>2</v>
      </c>
      <c r="D4" s="14" t="s">
        <v>15</v>
      </c>
      <c r="E4" s="11"/>
      <c r="F4" s="19"/>
      <c r="G4" s="19"/>
      <c r="H4" s="19"/>
      <c r="I4" s="19"/>
    </row>
    <row r="5" spans="1:9" ht="17" x14ac:dyDescent="0.2">
      <c r="A5" s="2">
        <f t="shared" si="0"/>
        <v>3</v>
      </c>
      <c r="B5" s="13" t="s">
        <v>106</v>
      </c>
      <c r="C5" s="12">
        <v>3</v>
      </c>
      <c r="D5" s="14" t="s">
        <v>104</v>
      </c>
      <c r="E5" s="14" t="s">
        <v>49</v>
      </c>
      <c r="F5" s="19"/>
      <c r="G5" s="19"/>
      <c r="H5" s="19"/>
      <c r="I5" s="19"/>
    </row>
    <row r="6" spans="1:9" ht="17" x14ac:dyDescent="0.2">
      <c r="A6" s="2">
        <f t="shared" si="0"/>
        <v>4</v>
      </c>
      <c r="B6" s="13" t="s">
        <v>94</v>
      </c>
      <c r="C6" s="12">
        <v>4</v>
      </c>
      <c r="D6" s="14" t="s">
        <v>107</v>
      </c>
      <c r="E6" s="11"/>
      <c r="F6" s="19"/>
      <c r="G6" s="19"/>
      <c r="H6" s="19"/>
      <c r="I6" s="19"/>
    </row>
    <row r="7" spans="1:9" ht="17" x14ac:dyDescent="0.2">
      <c r="A7" s="2">
        <f t="shared" si="0"/>
        <v>5</v>
      </c>
      <c r="B7" s="13" t="s">
        <v>92</v>
      </c>
      <c r="C7" s="12">
        <v>2</v>
      </c>
      <c r="D7" s="14" t="s">
        <v>93</v>
      </c>
      <c r="E7" s="11"/>
      <c r="F7" s="19"/>
      <c r="G7" s="19"/>
      <c r="H7" s="19"/>
      <c r="I7" s="19"/>
    </row>
    <row r="8" spans="1:9" ht="17" x14ac:dyDescent="0.2">
      <c r="A8" s="2">
        <f t="shared" si="0"/>
        <v>6</v>
      </c>
      <c r="B8" s="13" t="s">
        <v>91</v>
      </c>
      <c r="C8" s="12">
        <v>2</v>
      </c>
      <c r="D8" s="14" t="s">
        <v>93</v>
      </c>
      <c r="E8" s="11"/>
      <c r="F8" s="19"/>
      <c r="G8" s="19"/>
      <c r="H8" s="19"/>
      <c r="I8" s="19"/>
    </row>
    <row r="9" spans="1:9" ht="17" x14ac:dyDescent="0.2">
      <c r="A9" s="2">
        <f t="shared" si="0"/>
        <v>7</v>
      </c>
      <c r="B9" s="13" t="s">
        <v>4</v>
      </c>
      <c r="C9" s="12">
        <v>2</v>
      </c>
      <c r="D9" s="14" t="s">
        <v>77</v>
      </c>
      <c r="E9" s="11"/>
      <c r="F9" s="19"/>
      <c r="G9" s="19"/>
      <c r="H9" s="19"/>
      <c r="I9" s="19"/>
    </row>
    <row r="10" spans="1:9" ht="17" x14ac:dyDescent="0.2">
      <c r="A10" s="2">
        <f t="shared" si="0"/>
        <v>8</v>
      </c>
      <c r="B10" s="13" t="s">
        <v>88</v>
      </c>
      <c r="C10" s="12">
        <v>3</v>
      </c>
      <c r="D10" s="14" t="s">
        <v>85</v>
      </c>
      <c r="E10" s="11"/>
      <c r="F10" s="19"/>
      <c r="G10" s="19"/>
      <c r="H10" s="19"/>
      <c r="I10" s="19"/>
    </row>
    <row r="11" spans="1:9" ht="17" x14ac:dyDescent="0.2">
      <c r="A11" s="2">
        <f t="shared" si="0"/>
        <v>9</v>
      </c>
      <c r="B11" s="13" t="s">
        <v>86</v>
      </c>
      <c r="C11" s="12">
        <v>4</v>
      </c>
      <c r="D11" s="14" t="s">
        <v>87</v>
      </c>
      <c r="E11" s="11"/>
      <c r="F11" s="19"/>
      <c r="G11" s="19"/>
      <c r="H11" s="19"/>
      <c r="I11" s="19"/>
    </row>
    <row r="12" spans="1:9" ht="17" x14ac:dyDescent="0.2">
      <c r="A12" s="2">
        <f t="shared" si="0"/>
        <v>10</v>
      </c>
      <c r="B12" s="13" t="s">
        <v>83</v>
      </c>
      <c r="C12" s="12">
        <v>4</v>
      </c>
      <c r="D12" s="14" t="s">
        <v>84</v>
      </c>
      <c r="E12" s="11"/>
      <c r="F12" s="19"/>
      <c r="G12" s="19"/>
      <c r="H12" s="19"/>
      <c r="I12" s="19"/>
    </row>
    <row r="13" spans="1:9" ht="17" x14ac:dyDescent="0.2">
      <c r="A13" s="2">
        <f t="shared" si="0"/>
        <v>11</v>
      </c>
      <c r="B13" s="13" t="s">
        <v>5</v>
      </c>
      <c r="C13" s="12">
        <v>3</v>
      </c>
      <c r="D13" s="14" t="s">
        <v>6</v>
      </c>
      <c r="E13" s="11" t="s">
        <v>103</v>
      </c>
      <c r="F13" s="19"/>
      <c r="G13" s="19"/>
      <c r="H13" s="19"/>
      <c r="I13" s="19"/>
    </row>
    <row r="14" spans="1:9" ht="17" x14ac:dyDescent="0.2">
      <c r="A14" s="2">
        <f t="shared" si="0"/>
        <v>12</v>
      </c>
      <c r="B14" s="13" t="s">
        <v>89</v>
      </c>
      <c r="C14" s="12">
        <v>2</v>
      </c>
      <c r="D14" s="14" t="s">
        <v>90</v>
      </c>
      <c r="E14" s="11"/>
      <c r="F14" s="19"/>
      <c r="G14" s="19"/>
      <c r="H14" s="19"/>
      <c r="I14" s="19"/>
    </row>
    <row r="15" spans="1:9" ht="17" x14ac:dyDescent="0.2">
      <c r="A15" s="2">
        <f t="shared" si="0"/>
        <v>13</v>
      </c>
      <c r="B15" s="17" t="s">
        <v>95</v>
      </c>
      <c r="C15" s="12">
        <v>3</v>
      </c>
      <c r="D15" s="14" t="s">
        <v>108</v>
      </c>
      <c r="E15" s="11"/>
      <c r="F15" s="19"/>
      <c r="G15" s="19"/>
      <c r="H15" s="19"/>
      <c r="I15" s="19"/>
    </row>
    <row r="16" spans="1:9" x14ac:dyDescent="0.2">
      <c r="A16" s="2">
        <f t="shared" si="0"/>
        <v>14</v>
      </c>
      <c r="B16" s="17"/>
      <c r="C16" s="12"/>
      <c r="D16" s="14"/>
      <c r="E16" s="11"/>
      <c r="F16" s="19"/>
      <c r="G16" s="19"/>
      <c r="H16" s="19"/>
      <c r="I16" s="19"/>
    </row>
    <row r="17" spans="1:9" x14ac:dyDescent="0.2">
      <c r="A17" s="2">
        <f t="shared" si="0"/>
        <v>15</v>
      </c>
      <c r="B17" s="17"/>
      <c r="C17" s="12"/>
      <c r="D17" s="14"/>
      <c r="E17" s="14"/>
      <c r="F17" s="19"/>
      <c r="G17" s="19"/>
      <c r="H17" s="19"/>
      <c r="I17" s="19"/>
    </row>
    <row r="18" spans="1:9" x14ac:dyDescent="0.2">
      <c r="A18" s="2">
        <f t="shared" si="0"/>
        <v>16</v>
      </c>
      <c r="B18" s="17"/>
      <c r="C18" s="12"/>
      <c r="D18" s="14"/>
      <c r="E18" s="14"/>
      <c r="F18" s="19"/>
      <c r="G18" s="19"/>
      <c r="H18" s="19"/>
      <c r="I18" s="19"/>
    </row>
    <row r="19" spans="1:9" x14ac:dyDescent="0.2">
      <c r="A19" s="2">
        <f t="shared" si="0"/>
        <v>17</v>
      </c>
      <c r="B19" s="17"/>
      <c r="C19" s="12"/>
      <c r="D19" s="14"/>
      <c r="E19" s="14"/>
      <c r="F19" s="20"/>
      <c r="G19" s="20"/>
      <c r="H19" s="20"/>
      <c r="I19" s="20"/>
    </row>
    <row r="20" spans="1:9" x14ac:dyDescent="0.2">
      <c r="A20" s="4" t="s">
        <v>9</v>
      </c>
      <c r="B20" s="14"/>
      <c r="C20" s="12"/>
      <c r="D20" s="14"/>
      <c r="E20" s="14"/>
    </row>
    <row r="21" spans="1:9" ht="17" x14ac:dyDescent="0.2">
      <c r="A21" s="2">
        <f t="shared" ref="A21:A28" si="1">IF(ISNUMBER(A20), A20+1, 1)</f>
        <v>1</v>
      </c>
      <c r="B21" s="13" t="s">
        <v>11</v>
      </c>
      <c r="C21" s="12">
        <v>5</v>
      </c>
      <c r="D21" s="14" t="s">
        <v>12</v>
      </c>
      <c r="E21" s="14" t="s">
        <v>13</v>
      </c>
    </row>
    <row r="22" spans="1:9" ht="17" x14ac:dyDescent="0.2">
      <c r="A22" s="2">
        <f t="shared" si="1"/>
        <v>2</v>
      </c>
      <c r="B22" s="13" t="s">
        <v>14</v>
      </c>
      <c r="C22" s="12">
        <v>5</v>
      </c>
      <c r="D22" s="14" t="s">
        <v>15</v>
      </c>
      <c r="E22" s="14" t="s">
        <v>16</v>
      </c>
    </row>
    <row r="23" spans="1:9" ht="17" x14ac:dyDescent="0.2">
      <c r="A23" s="2">
        <f t="shared" si="1"/>
        <v>3</v>
      </c>
      <c r="B23" s="13" t="s">
        <v>17</v>
      </c>
      <c r="C23" s="12">
        <v>3</v>
      </c>
      <c r="D23" s="14" t="s">
        <v>78</v>
      </c>
      <c r="E23" s="14" t="s">
        <v>52</v>
      </c>
    </row>
    <row r="24" spans="1:9" ht="17" x14ac:dyDescent="0.2">
      <c r="A24" s="2">
        <f t="shared" si="1"/>
        <v>4</v>
      </c>
      <c r="B24" s="13" t="s">
        <v>64</v>
      </c>
      <c r="C24" s="12">
        <v>2</v>
      </c>
      <c r="D24" s="14" t="s">
        <v>15</v>
      </c>
      <c r="E24" s="14" t="s">
        <v>65</v>
      </c>
    </row>
    <row r="25" spans="1:9" x14ac:dyDescent="0.2">
      <c r="A25" s="4" t="s">
        <v>96</v>
      </c>
      <c r="B25" s="14"/>
      <c r="C25" s="12"/>
      <c r="D25" s="14"/>
      <c r="E25" s="14"/>
    </row>
    <row r="26" spans="1:9" ht="17" x14ac:dyDescent="0.2">
      <c r="A26" s="2">
        <f t="shared" si="1"/>
        <v>1</v>
      </c>
      <c r="B26" s="13" t="s">
        <v>11</v>
      </c>
      <c r="C26" s="12">
        <v>3</v>
      </c>
      <c r="D26" s="14" t="s">
        <v>97</v>
      </c>
      <c r="E26" s="14"/>
    </row>
    <row r="27" spans="1:9" ht="17" x14ac:dyDescent="0.2">
      <c r="A27" s="2">
        <f t="shared" si="1"/>
        <v>2</v>
      </c>
      <c r="B27" s="13" t="s">
        <v>14</v>
      </c>
      <c r="C27" s="12">
        <v>4</v>
      </c>
      <c r="D27" s="14" t="s">
        <v>97</v>
      </c>
      <c r="E27" s="14"/>
    </row>
    <row r="28" spans="1:9" ht="17" x14ac:dyDescent="0.2">
      <c r="A28" s="2">
        <f t="shared" si="1"/>
        <v>3</v>
      </c>
      <c r="B28" s="13" t="s">
        <v>98</v>
      </c>
      <c r="C28" s="12">
        <v>3</v>
      </c>
      <c r="D28" s="14" t="s">
        <v>99</v>
      </c>
      <c r="E28" s="14"/>
    </row>
    <row r="29" spans="1:9" x14ac:dyDescent="0.2">
      <c r="A29" s="4" t="s">
        <v>73</v>
      </c>
      <c r="B29" s="14"/>
      <c r="C29" s="12"/>
      <c r="D29" s="14"/>
      <c r="E29" s="14"/>
    </row>
    <row r="30" spans="1:9" ht="17" x14ac:dyDescent="0.2">
      <c r="A30" s="2">
        <f>IF(ISNUMBER(A29), A29+1, 1)</f>
        <v>1</v>
      </c>
      <c r="B30" s="15" t="s">
        <v>18</v>
      </c>
      <c r="C30" s="12">
        <v>3</v>
      </c>
      <c r="D30" s="11" t="s">
        <v>19</v>
      </c>
      <c r="E30" s="11"/>
    </row>
    <row r="31" spans="1:9" ht="17" x14ac:dyDescent="0.2">
      <c r="A31" s="2">
        <f t="shared" ref="A31:A35" si="2">IF(ISNUMBER(A30), A30+1, 1)</f>
        <v>2</v>
      </c>
      <c r="B31" s="13" t="s">
        <v>20</v>
      </c>
      <c r="C31" s="12">
        <v>2</v>
      </c>
      <c r="D31" s="14" t="s">
        <v>21</v>
      </c>
      <c r="E31" s="14" t="s">
        <v>22</v>
      </c>
    </row>
    <row r="32" spans="1:9" ht="17" x14ac:dyDescent="0.2">
      <c r="A32" s="2">
        <f t="shared" si="2"/>
        <v>3</v>
      </c>
      <c r="B32" s="13" t="s">
        <v>71</v>
      </c>
      <c r="C32" s="12">
        <v>2</v>
      </c>
      <c r="D32" s="14" t="s">
        <v>8</v>
      </c>
      <c r="E32" s="11"/>
    </row>
    <row r="33" spans="1:5" ht="17" x14ac:dyDescent="0.2">
      <c r="A33" s="2">
        <f t="shared" si="2"/>
        <v>4</v>
      </c>
      <c r="B33" s="13" t="s">
        <v>66</v>
      </c>
      <c r="C33" s="12">
        <v>1</v>
      </c>
      <c r="D33" s="14" t="s">
        <v>68</v>
      </c>
      <c r="E33" s="14" t="s">
        <v>23</v>
      </c>
    </row>
    <row r="34" spans="1:5" ht="17" x14ac:dyDescent="0.2">
      <c r="A34" s="2">
        <f t="shared" si="2"/>
        <v>5</v>
      </c>
      <c r="B34" s="13" t="s">
        <v>67</v>
      </c>
      <c r="C34" s="12">
        <v>1</v>
      </c>
      <c r="D34" s="14" t="s">
        <v>68</v>
      </c>
      <c r="E34" s="14" t="s">
        <v>23</v>
      </c>
    </row>
    <row r="35" spans="1:5" ht="17" x14ac:dyDescent="0.2">
      <c r="A35" s="2">
        <f t="shared" si="2"/>
        <v>6</v>
      </c>
      <c r="B35" s="13" t="s">
        <v>76</v>
      </c>
      <c r="C35" s="12">
        <v>1</v>
      </c>
      <c r="D35" s="14" t="s">
        <v>74</v>
      </c>
      <c r="E35" s="14" t="s">
        <v>75</v>
      </c>
    </row>
    <row r="36" spans="1:5" x14ac:dyDescent="0.2">
      <c r="A36" s="4" t="s">
        <v>35</v>
      </c>
      <c r="B36" s="14"/>
      <c r="C36" s="12"/>
      <c r="D36" s="14"/>
      <c r="E36" s="14"/>
    </row>
    <row r="37" spans="1:5" ht="17" x14ac:dyDescent="0.2">
      <c r="A37" s="2">
        <f t="shared" ref="A37:A41" si="3">IF(ISNUMBER(A36), A36+1, 1)</f>
        <v>1</v>
      </c>
      <c r="B37" s="14" t="s">
        <v>34</v>
      </c>
      <c r="C37" s="12">
        <v>3</v>
      </c>
      <c r="D37" s="14" t="s">
        <v>79</v>
      </c>
      <c r="E37" s="11" t="s">
        <v>33</v>
      </c>
    </row>
    <row r="38" spans="1:5" ht="17" x14ac:dyDescent="0.2">
      <c r="A38" s="2">
        <f t="shared" si="3"/>
        <v>2</v>
      </c>
      <c r="B38" s="14" t="s">
        <v>25</v>
      </c>
      <c r="C38" s="12">
        <v>2</v>
      </c>
      <c r="D38" s="14" t="s">
        <v>30</v>
      </c>
      <c r="E38" s="14" t="s">
        <v>53</v>
      </c>
    </row>
    <row r="39" spans="1:5" ht="17" x14ac:dyDescent="0.2">
      <c r="A39" s="2">
        <f t="shared" si="3"/>
        <v>3</v>
      </c>
      <c r="B39" s="14" t="s">
        <v>26</v>
      </c>
      <c r="C39" s="12">
        <v>2</v>
      </c>
      <c r="D39" s="14" t="s">
        <v>27</v>
      </c>
      <c r="E39" s="14" t="s">
        <v>28</v>
      </c>
    </row>
    <row r="40" spans="1:5" ht="17" x14ac:dyDescent="0.2">
      <c r="A40" s="2">
        <f t="shared" si="3"/>
        <v>4</v>
      </c>
      <c r="B40" s="14" t="s">
        <v>70</v>
      </c>
      <c r="C40" s="12">
        <v>2</v>
      </c>
      <c r="D40" s="14" t="s">
        <v>7</v>
      </c>
      <c r="E40" s="14" t="s">
        <v>28</v>
      </c>
    </row>
    <row r="41" spans="1:5" ht="19" x14ac:dyDescent="0.2">
      <c r="A41" s="2">
        <f t="shared" si="3"/>
        <v>5</v>
      </c>
      <c r="B41" s="14" t="s">
        <v>72</v>
      </c>
      <c r="C41" s="12">
        <v>1</v>
      </c>
      <c r="D41" s="14" t="s">
        <v>31</v>
      </c>
      <c r="E41" s="14" t="s">
        <v>28</v>
      </c>
    </row>
    <row r="42" spans="1:5" x14ac:dyDescent="0.2">
      <c r="A42" s="4" t="s">
        <v>36</v>
      </c>
      <c r="B42" s="14"/>
      <c r="C42" s="12"/>
      <c r="D42" s="14"/>
      <c r="E42" s="14"/>
    </row>
    <row r="43" spans="1:5" ht="17" x14ac:dyDescent="0.2">
      <c r="A43" s="2">
        <f t="shared" ref="A43:A46" si="4">IF(ISNUMBER(A42), A42+1, 1)</f>
        <v>1</v>
      </c>
      <c r="B43" s="14" t="s">
        <v>39</v>
      </c>
      <c r="C43" s="12">
        <v>2</v>
      </c>
      <c r="D43" s="14" t="s">
        <v>82</v>
      </c>
      <c r="E43" s="14" t="s">
        <v>41</v>
      </c>
    </row>
    <row r="44" spans="1:5" ht="17" x14ac:dyDescent="0.2">
      <c r="A44" s="2">
        <f t="shared" si="4"/>
        <v>2</v>
      </c>
      <c r="B44" s="14" t="s">
        <v>37</v>
      </c>
      <c r="C44" s="12">
        <v>1</v>
      </c>
      <c r="D44" s="14" t="s">
        <v>44</v>
      </c>
      <c r="E44" s="14" t="s">
        <v>38</v>
      </c>
    </row>
    <row r="45" spans="1:5" ht="17" x14ac:dyDescent="0.2">
      <c r="A45" s="2">
        <f t="shared" si="4"/>
        <v>3</v>
      </c>
      <c r="B45" s="14" t="s">
        <v>42</v>
      </c>
      <c r="C45" s="12">
        <v>1</v>
      </c>
      <c r="D45" s="14" t="s">
        <v>80</v>
      </c>
      <c r="E45" s="14"/>
    </row>
    <row r="46" spans="1:5" ht="17" x14ac:dyDescent="0.2">
      <c r="A46" s="2">
        <f t="shared" si="4"/>
        <v>4</v>
      </c>
      <c r="B46" s="14" t="s">
        <v>55</v>
      </c>
      <c r="C46" s="12">
        <v>1</v>
      </c>
      <c r="D46" s="14" t="s">
        <v>81</v>
      </c>
      <c r="E46" s="14" t="s">
        <v>38</v>
      </c>
    </row>
    <row r="47" spans="1:5" x14ac:dyDescent="0.2">
      <c r="A47" s="4" t="s">
        <v>47</v>
      </c>
      <c r="B47" s="14"/>
      <c r="C47" s="12"/>
      <c r="D47" s="14"/>
      <c r="E47" s="14"/>
    </row>
    <row r="48" spans="1:5" ht="17" x14ac:dyDescent="0.2">
      <c r="A48" s="2">
        <f t="shared" ref="A48:A52" si="5">IF(ISNUMBER(A47), A47+1, 1)</f>
        <v>1</v>
      </c>
      <c r="B48" s="14" t="s">
        <v>60</v>
      </c>
      <c r="C48" s="12">
        <v>3</v>
      </c>
      <c r="D48" s="14" t="s">
        <v>59</v>
      </c>
      <c r="E48" s="14"/>
    </row>
    <row r="49" spans="1:5" ht="17" x14ac:dyDescent="0.2">
      <c r="A49" s="2">
        <f t="shared" si="5"/>
        <v>2</v>
      </c>
      <c r="B49" s="14" t="s">
        <v>58</v>
      </c>
      <c r="C49" s="12">
        <v>3</v>
      </c>
      <c r="D49" s="14" t="s">
        <v>59</v>
      </c>
      <c r="E49" s="11"/>
    </row>
    <row r="50" spans="1:5" ht="17" x14ac:dyDescent="0.2">
      <c r="A50" s="2">
        <f t="shared" si="5"/>
        <v>3</v>
      </c>
      <c r="B50" s="14" t="s">
        <v>62</v>
      </c>
      <c r="C50" s="12">
        <v>3</v>
      </c>
      <c r="D50" s="14" t="s">
        <v>50</v>
      </c>
      <c r="E50" s="11"/>
    </row>
    <row r="51" spans="1:5" ht="17" x14ac:dyDescent="0.2">
      <c r="A51" s="2">
        <f t="shared" si="5"/>
        <v>4</v>
      </c>
      <c r="B51" s="14" t="s">
        <v>63</v>
      </c>
      <c r="C51" s="12">
        <v>1</v>
      </c>
      <c r="D51" s="14" t="s">
        <v>45</v>
      </c>
      <c r="E51" s="14" t="s">
        <v>46</v>
      </c>
    </row>
    <row r="52" spans="1:5" ht="17" x14ac:dyDescent="0.2">
      <c r="A52" s="2">
        <f t="shared" si="5"/>
        <v>5</v>
      </c>
      <c r="B52" s="14" t="s">
        <v>51</v>
      </c>
      <c r="C52" s="12">
        <v>1</v>
      </c>
      <c r="D52" s="14" t="s">
        <v>54</v>
      </c>
      <c r="E52" s="14" t="s">
        <v>33</v>
      </c>
    </row>
    <row r="53" spans="1:5" x14ac:dyDescent="0.2">
      <c r="A53" s="16"/>
      <c r="B53" s="16"/>
      <c r="C53" s="16"/>
      <c r="D53" s="16"/>
      <c r="E53" s="16"/>
    </row>
    <row r="54" spans="1:5" x14ac:dyDescent="0.2">
      <c r="A54" s="16"/>
      <c r="B54" s="16"/>
      <c r="C54" s="16"/>
      <c r="D54" s="16"/>
      <c r="E54" s="16"/>
    </row>
    <row r="55" spans="1:5" x14ac:dyDescent="0.2">
      <c r="A55" s="16"/>
      <c r="B55" s="16"/>
      <c r="C55" s="16"/>
      <c r="D55" s="16"/>
      <c r="E55" s="16"/>
    </row>
    <row r="56" spans="1:5" x14ac:dyDescent="0.2">
      <c r="A56" s="16"/>
      <c r="B56" s="16"/>
      <c r="C56" s="16"/>
      <c r="D56" s="16"/>
      <c r="E56" s="16"/>
    </row>
    <row r="57" spans="1:5" x14ac:dyDescent="0.2">
      <c r="A57" s="16"/>
      <c r="B57" s="16"/>
      <c r="C57" s="16"/>
      <c r="D57" s="16"/>
      <c r="E57" s="16"/>
    </row>
    <row r="58" spans="1:5" x14ac:dyDescent="0.2">
      <c r="A58" s="16"/>
      <c r="B58" s="16"/>
      <c r="C58" s="16"/>
      <c r="D58" s="16"/>
      <c r="E58" s="16"/>
    </row>
    <row r="59" spans="1:5" x14ac:dyDescent="0.2">
      <c r="A59" s="16"/>
      <c r="B59" s="16"/>
      <c r="C59" s="16"/>
      <c r="D59" s="16"/>
      <c r="E59" s="16"/>
    </row>
    <row r="60" spans="1:5" x14ac:dyDescent="0.2">
      <c r="A60" s="16"/>
      <c r="B60" s="16"/>
      <c r="C60" s="16"/>
      <c r="D60" s="16"/>
      <c r="E60" s="16"/>
    </row>
    <row r="61" spans="1:5" x14ac:dyDescent="0.2">
      <c r="A61" s="16"/>
      <c r="B61" s="16"/>
      <c r="C61" s="16"/>
      <c r="D61" s="16"/>
      <c r="E61" s="16"/>
    </row>
  </sheetData>
  <conditionalFormatting sqref="C43:C45 C50:C52 C20:C24 C17:C18 C1:C14">
    <cfRule type="cellIs" dxfId="307" priority="49" operator="equal">
      <formula>1</formula>
    </cfRule>
    <cfRule type="cellIs" dxfId="306" priority="50" operator="equal">
      <formula>2</formula>
    </cfRule>
    <cfRule type="cellIs" dxfId="305" priority="51" operator="equal">
      <formula>3</formula>
    </cfRule>
    <cfRule type="cellIs" dxfId="304" priority="52" operator="equal">
      <formula>4</formula>
    </cfRule>
  </conditionalFormatting>
  <conditionalFormatting sqref="C46">
    <cfRule type="cellIs" dxfId="303" priority="45" operator="equal">
      <formula>1</formula>
    </cfRule>
    <cfRule type="cellIs" dxfId="302" priority="46" operator="equal">
      <formula>2</formula>
    </cfRule>
    <cfRule type="cellIs" dxfId="301" priority="47" operator="equal">
      <formula>3</formula>
    </cfRule>
    <cfRule type="cellIs" dxfId="300" priority="48" operator="equal">
      <formula>4</formula>
    </cfRule>
  </conditionalFormatting>
  <conditionalFormatting sqref="C47:C48 C42">
    <cfRule type="cellIs" dxfId="299" priority="85" operator="equal">
      <formula>1</formula>
    </cfRule>
    <cfRule type="cellIs" dxfId="298" priority="86" operator="equal">
      <formula>2</formula>
    </cfRule>
    <cfRule type="cellIs" dxfId="297" priority="87" operator="equal">
      <formula>3</formula>
    </cfRule>
    <cfRule type="cellIs" dxfId="296" priority="88" operator="equal">
      <formula>4</formula>
    </cfRule>
  </conditionalFormatting>
  <conditionalFormatting sqref="C30:C31 C33:C34">
    <cfRule type="cellIs" dxfId="295" priority="77" operator="equal">
      <formula>1</formula>
    </cfRule>
    <cfRule type="cellIs" dxfId="294" priority="78" operator="equal">
      <formula>2</formula>
    </cfRule>
    <cfRule type="cellIs" dxfId="293" priority="79" operator="equal">
      <formula>3</formula>
    </cfRule>
    <cfRule type="cellIs" dxfId="292" priority="80" operator="equal">
      <formula>4</formula>
    </cfRule>
  </conditionalFormatting>
  <conditionalFormatting sqref="C42 C50:C52">
    <cfRule type="cellIs" dxfId="291" priority="73" operator="equal">
      <formula>5</formula>
    </cfRule>
    <cfRule type="cellIs" dxfId="290" priority="74" operator="equal">
      <formula>4</formula>
    </cfRule>
    <cfRule type="cellIs" dxfId="289" priority="75" operator="equal">
      <formula>3</formula>
    </cfRule>
    <cfRule type="cellIs" dxfId="288" priority="76" operator="equal">
      <formula>2</formula>
    </cfRule>
  </conditionalFormatting>
  <conditionalFormatting sqref="C36:C41">
    <cfRule type="cellIs" dxfId="287" priority="53" operator="equal">
      <formula>1</formula>
    </cfRule>
    <cfRule type="cellIs" dxfId="286" priority="54" operator="equal">
      <formula>2</formula>
    </cfRule>
    <cfRule type="cellIs" dxfId="285" priority="55" operator="equal">
      <formula>3</formula>
    </cfRule>
    <cfRule type="cellIs" dxfId="284" priority="56" operator="equal">
      <formula>4</formula>
    </cfRule>
  </conditionalFormatting>
  <conditionalFormatting sqref="C49">
    <cfRule type="cellIs" dxfId="283" priority="41" operator="equal">
      <formula>1</formula>
    </cfRule>
    <cfRule type="cellIs" dxfId="282" priority="42" operator="equal">
      <formula>2</formula>
    </cfRule>
    <cfRule type="cellIs" dxfId="281" priority="43" operator="equal">
      <formula>3</formula>
    </cfRule>
    <cfRule type="cellIs" dxfId="280" priority="44" operator="equal">
      <formula>4</formula>
    </cfRule>
  </conditionalFormatting>
  <conditionalFormatting sqref="C49">
    <cfRule type="cellIs" dxfId="279" priority="37" operator="equal">
      <formula>5</formula>
    </cfRule>
    <cfRule type="cellIs" dxfId="278" priority="38" operator="equal">
      <formula>4</formula>
    </cfRule>
    <cfRule type="cellIs" dxfId="277" priority="39" operator="equal">
      <formula>3</formula>
    </cfRule>
    <cfRule type="cellIs" dxfId="276" priority="40" operator="equal">
      <formula>2</formula>
    </cfRule>
  </conditionalFormatting>
  <conditionalFormatting sqref="C32">
    <cfRule type="cellIs" dxfId="275" priority="33" operator="equal">
      <formula>1</formula>
    </cfRule>
    <cfRule type="cellIs" dxfId="274" priority="34" operator="equal">
      <formula>2</formula>
    </cfRule>
    <cfRule type="cellIs" dxfId="273" priority="35" operator="equal">
      <formula>3</formula>
    </cfRule>
    <cfRule type="cellIs" dxfId="272" priority="36" operator="equal">
      <formula>4</formula>
    </cfRule>
  </conditionalFormatting>
  <conditionalFormatting sqref="C35">
    <cfRule type="cellIs" dxfId="271" priority="29" operator="equal">
      <formula>1</formula>
    </cfRule>
    <cfRule type="cellIs" dxfId="270" priority="30" operator="equal">
      <formula>2</formula>
    </cfRule>
    <cfRule type="cellIs" dxfId="269" priority="31" operator="equal">
      <formula>3</formula>
    </cfRule>
    <cfRule type="cellIs" dxfId="268" priority="32" operator="equal">
      <formula>4</formula>
    </cfRule>
  </conditionalFormatting>
  <conditionalFormatting sqref="C25:C28">
    <cfRule type="cellIs" dxfId="267" priority="17" operator="equal">
      <formula>1</formula>
    </cfRule>
    <cfRule type="cellIs" dxfId="266" priority="18" operator="equal">
      <formula>2</formula>
    </cfRule>
    <cfRule type="cellIs" dxfId="265" priority="19" operator="equal">
      <formula>3</formula>
    </cfRule>
    <cfRule type="cellIs" dxfId="264" priority="20" operator="equal">
      <formula>4</formula>
    </cfRule>
  </conditionalFormatting>
  <conditionalFormatting sqref="C19">
    <cfRule type="cellIs" dxfId="263" priority="21" operator="equal">
      <formula>1</formula>
    </cfRule>
    <cfRule type="cellIs" dxfId="262" priority="22" operator="equal">
      <formula>2</formula>
    </cfRule>
    <cfRule type="cellIs" dxfId="261" priority="23" operator="equal">
      <formula>3</formula>
    </cfRule>
    <cfRule type="cellIs" dxfId="260" priority="24" operator="equal">
      <formula>4</formula>
    </cfRule>
  </conditionalFormatting>
  <conditionalFormatting sqref="C15:C16">
    <cfRule type="cellIs" dxfId="259" priority="5" operator="equal">
      <formula>1</formula>
    </cfRule>
    <cfRule type="cellIs" dxfId="258" priority="6" operator="equal">
      <formula>2</formula>
    </cfRule>
    <cfRule type="cellIs" dxfId="257" priority="7" operator="equal">
      <formula>3</formula>
    </cfRule>
    <cfRule type="cellIs" dxfId="256" priority="8" operator="equal">
      <formula>4</formula>
    </cfRule>
  </conditionalFormatting>
  <conditionalFormatting sqref="C18">
    <cfRule type="cellIs" dxfId="255" priority="9" operator="equal">
      <formula>1</formula>
    </cfRule>
    <cfRule type="cellIs" dxfId="254" priority="10" operator="equal">
      <formula>2</formula>
    </cfRule>
    <cfRule type="cellIs" dxfId="253" priority="11" operator="equal">
      <formula>3</formula>
    </cfRule>
    <cfRule type="cellIs" dxfId="252" priority="12" operator="equal">
      <formula>4</formula>
    </cfRule>
  </conditionalFormatting>
  <conditionalFormatting sqref="C16">
    <cfRule type="cellIs" dxfId="251" priority="1" operator="equal">
      <formula>1</formula>
    </cfRule>
    <cfRule type="cellIs" dxfId="250" priority="2" operator="equal">
      <formula>2</formula>
    </cfRule>
    <cfRule type="cellIs" dxfId="249" priority="3" operator="equal">
      <formula>3</formula>
    </cfRule>
    <cfRule type="cellIs" dxfId="248" priority="4" operator="equal">
      <formula>4</formula>
    </cfRule>
  </conditionalFormatting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5F26-3B73-3446-B222-1B383FA01B8E}">
  <dimension ref="A1:E70"/>
  <sheetViews>
    <sheetView topLeftCell="A24" zoomScale="150" zoomScaleNormal="150" workbookViewId="0">
      <selection activeCell="D10" sqref="D10:D22"/>
    </sheetView>
  </sheetViews>
  <sheetFormatPr baseColWidth="10" defaultRowHeight="16" x14ac:dyDescent="0.2"/>
  <cols>
    <col min="1" max="1" width="6.6640625" customWidth="1"/>
    <col min="2" max="2" width="31.33203125" bestFit="1" customWidth="1"/>
    <col min="3" max="3" width="5.83203125" bestFit="1" customWidth="1"/>
    <col min="4" max="4" width="40.83203125" customWidth="1"/>
    <col min="5" max="5" width="53.1640625" customWidth="1"/>
  </cols>
  <sheetData>
    <row r="1" spans="1:5" x14ac:dyDescent="0.2">
      <c r="A1" s="7" t="s">
        <v>24</v>
      </c>
      <c r="B1" s="7" t="s">
        <v>0</v>
      </c>
      <c r="C1" s="6" t="s">
        <v>1</v>
      </c>
      <c r="D1" s="7" t="s">
        <v>69</v>
      </c>
      <c r="E1" s="7" t="s">
        <v>3</v>
      </c>
    </row>
    <row r="2" spans="1:5" x14ac:dyDescent="0.2">
      <c r="A2" s="8" t="s">
        <v>188</v>
      </c>
      <c r="B2" s="9"/>
      <c r="C2" s="5"/>
      <c r="D2" s="9"/>
      <c r="E2" s="9" t="s">
        <v>116</v>
      </c>
    </row>
    <row r="3" spans="1:5" ht="17" x14ac:dyDescent="0.2">
      <c r="A3" s="2">
        <f t="shared" ref="A3:A21" si="0">IF(ISNUMBER(A2), A2+1, 1)</f>
        <v>1</v>
      </c>
      <c r="B3" s="13" t="s">
        <v>189</v>
      </c>
      <c r="C3" s="5">
        <v>3</v>
      </c>
      <c r="D3" s="3"/>
      <c r="E3" s="9"/>
    </row>
    <row r="4" spans="1:5" ht="17" x14ac:dyDescent="0.2">
      <c r="A4" s="2">
        <f t="shared" si="0"/>
        <v>2</v>
      </c>
      <c r="B4" s="13" t="s">
        <v>190</v>
      </c>
      <c r="C4" s="5">
        <v>3</v>
      </c>
      <c r="D4" s="3"/>
      <c r="E4" s="9"/>
    </row>
    <row r="5" spans="1:5" ht="17" x14ac:dyDescent="0.2">
      <c r="A5" s="2">
        <f t="shared" si="0"/>
        <v>3</v>
      </c>
      <c r="B5" s="13" t="s">
        <v>191</v>
      </c>
      <c r="C5" s="5">
        <v>3</v>
      </c>
      <c r="D5" s="3"/>
      <c r="E5" s="9"/>
    </row>
    <row r="6" spans="1:5" ht="17" x14ac:dyDescent="0.2">
      <c r="A6" s="2">
        <f t="shared" si="0"/>
        <v>4</v>
      </c>
      <c r="B6" s="13" t="s">
        <v>192</v>
      </c>
      <c r="C6" s="5">
        <v>3</v>
      </c>
      <c r="D6" s="3"/>
      <c r="E6" s="9"/>
    </row>
    <row r="7" spans="1:5" ht="17" x14ac:dyDescent="0.2">
      <c r="A7" s="2">
        <f t="shared" si="0"/>
        <v>5</v>
      </c>
      <c r="B7" s="13" t="s">
        <v>92</v>
      </c>
      <c r="C7" s="5">
        <v>3</v>
      </c>
      <c r="D7" s="3"/>
      <c r="E7" s="3" t="s">
        <v>49</v>
      </c>
    </row>
    <row r="8" spans="1:5" ht="17" x14ac:dyDescent="0.2">
      <c r="A8" s="2">
        <f t="shared" si="0"/>
        <v>6</v>
      </c>
      <c r="B8" s="13" t="s">
        <v>193</v>
      </c>
      <c r="C8" s="5">
        <v>2</v>
      </c>
      <c r="D8" s="3"/>
      <c r="E8" s="9"/>
    </row>
    <row r="9" spans="1:5" ht="17" x14ac:dyDescent="0.2">
      <c r="A9" s="2">
        <f t="shared" si="0"/>
        <v>7</v>
      </c>
      <c r="B9" s="13" t="s">
        <v>194</v>
      </c>
      <c r="C9" s="5">
        <v>2</v>
      </c>
      <c r="D9" s="3"/>
      <c r="E9" s="9"/>
    </row>
    <row r="10" spans="1:5" ht="17" x14ac:dyDescent="0.2">
      <c r="A10" s="2">
        <f t="shared" si="0"/>
        <v>8</v>
      </c>
      <c r="B10" s="13" t="s">
        <v>195</v>
      </c>
      <c r="C10" s="5">
        <v>2</v>
      </c>
      <c r="D10" s="3"/>
      <c r="E10" s="9"/>
    </row>
    <row r="11" spans="1:5" ht="17" x14ac:dyDescent="0.2">
      <c r="A11" s="2">
        <f t="shared" si="0"/>
        <v>9</v>
      </c>
      <c r="B11" s="13" t="s">
        <v>196</v>
      </c>
      <c r="C11" s="5">
        <v>1</v>
      </c>
      <c r="D11" s="3"/>
      <c r="E11" s="3" t="s">
        <v>46</v>
      </c>
    </row>
    <row r="12" spans="1:5" ht="17" x14ac:dyDescent="0.2">
      <c r="A12" s="2">
        <f t="shared" si="0"/>
        <v>10</v>
      </c>
      <c r="B12" s="13" t="s">
        <v>196</v>
      </c>
      <c r="C12" s="5">
        <v>1</v>
      </c>
      <c r="D12" s="3"/>
      <c r="E12" s="3" t="s">
        <v>46</v>
      </c>
    </row>
    <row r="13" spans="1:5" ht="17" x14ac:dyDescent="0.2">
      <c r="A13" s="2">
        <f t="shared" si="0"/>
        <v>11</v>
      </c>
      <c r="B13" s="28" t="s">
        <v>203</v>
      </c>
      <c r="C13" s="5">
        <v>1</v>
      </c>
      <c r="D13" s="3"/>
      <c r="E13" s="3" t="s">
        <v>46</v>
      </c>
    </row>
    <row r="14" spans="1:5" ht="17" x14ac:dyDescent="0.2">
      <c r="A14" s="2">
        <f t="shared" si="0"/>
        <v>12</v>
      </c>
      <c r="B14" s="13" t="s">
        <v>197</v>
      </c>
      <c r="C14" s="5">
        <v>1</v>
      </c>
      <c r="D14" s="3"/>
      <c r="E14" s="3" t="s">
        <v>46</v>
      </c>
    </row>
    <row r="15" spans="1:5" ht="17" x14ac:dyDescent="0.2">
      <c r="A15" s="2">
        <f t="shared" si="0"/>
        <v>13</v>
      </c>
      <c r="B15" s="13" t="s">
        <v>198</v>
      </c>
      <c r="C15" s="5">
        <v>1</v>
      </c>
      <c r="D15" s="3"/>
      <c r="E15" s="3" t="s">
        <v>46</v>
      </c>
    </row>
    <row r="16" spans="1:5" ht="17" x14ac:dyDescent="0.2">
      <c r="A16" s="2">
        <f t="shared" si="0"/>
        <v>14</v>
      </c>
      <c r="B16" s="13" t="s">
        <v>199</v>
      </c>
      <c r="C16" s="5">
        <v>1</v>
      </c>
      <c r="D16" s="3"/>
      <c r="E16" s="3" t="s">
        <v>46</v>
      </c>
    </row>
    <row r="17" spans="1:5" ht="17" x14ac:dyDescent="0.2">
      <c r="A17" s="2">
        <f t="shared" si="0"/>
        <v>15</v>
      </c>
      <c r="B17" s="13" t="s">
        <v>200</v>
      </c>
      <c r="C17" s="5">
        <v>1</v>
      </c>
      <c r="D17" s="3"/>
      <c r="E17" s="3" t="s">
        <v>46</v>
      </c>
    </row>
    <row r="18" spans="1:5" ht="17" x14ac:dyDescent="0.2">
      <c r="A18" s="2">
        <f t="shared" si="0"/>
        <v>16</v>
      </c>
      <c r="B18" s="13" t="s">
        <v>201</v>
      </c>
      <c r="C18" s="5">
        <v>1</v>
      </c>
      <c r="D18" s="3"/>
      <c r="E18" s="3" t="s">
        <v>46</v>
      </c>
    </row>
    <row r="19" spans="1:5" ht="17" x14ac:dyDescent="0.2">
      <c r="A19" s="2">
        <f t="shared" si="0"/>
        <v>17</v>
      </c>
      <c r="B19" s="13" t="s">
        <v>202</v>
      </c>
      <c r="C19" s="5">
        <v>1</v>
      </c>
      <c r="D19" s="3"/>
      <c r="E19" s="3" t="s">
        <v>46</v>
      </c>
    </row>
    <row r="20" spans="1:5" ht="17" x14ac:dyDescent="0.2">
      <c r="A20" s="2">
        <f t="shared" si="0"/>
        <v>18</v>
      </c>
      <c r="B20" s="13" t="s">
        <v>89</v>
      </c>
      <c r="C20" s="5">
        <v>1</v>
      </c>
      <c r="D20" s="3"/>
      <c r="E20" s="3" t="s">
        <v>46</v>
      </c>
    </row>
    <row r="21" spans="1:5" ht="17" x14ac:dyDescent="0.2">
      <c r="A21" s="2">
        <f t="shared" si="0"/>
        <v>19</v>
      </c>
      <c r="B21" s="13" t="s">
        <v>196</v>
      </c>
      <c r="C21" s="5">
        <v>1</v>
      </c>
      <c r="D21" s="3"/>
      <c r="E21" s="3" t="s">
        <v>46</v>
      </c>
    </row>
    <row r="22" spans="1:5" x14ac:dyDescent="0.2">
      <c r="A22" s="7"/>
      <c r="B22" s="7"/>
      <c r="C22" s="6"/>
      <c r="D22" s="7"/>
      <c r="E22" s="7"/>
    </row>
    <row r="23" spans="1:5" x14ac:dyDescent="0.2">
      <c r="A23" s="8" t="s">
        <v>115</v>
      </c>
      <c r="B23" s="9"/>
      <c r="C23" s="5"/>
      <c r="D23" s="9"/>
      <c r="E23" s="9" t="s">
        <v>116</v>
      </c>
    </row>
    <row r="24" spans="1:5" ht="17" x14ac:dyDescent="0.2">
      <c r="A24" s="2">
        <f t="shared" ref="A24:A32" si="1">IF(ISNUMBER(A23), A23+1, 1)</f>
        <v>1</v>
      </c>
      <c r="B24" s="13" t="s">
        <v>117</v>
      </c>
      <c r="C24" s="5">
        <v>3</v>
      </c>
      <c r="D24" s="3" t="s">
        <v>118</v>
      </c>
      <c r="E24" s="9"/>
    </row>
    <row r="25" spans="1:5" ht="17" x14ac:dyDescent="0.2">
      <c r="A25" s="2">
        <f t="shared" si="1"/>
        <v>2</v>
      </c>
      <c r="B25" s="13" t="s">
        <v>119</v>
      </c>
      <c r="C25" s="5">
        <v>3</v>
      </c>
      <c r="D25" s="3" t="s">
        <v>120</v>
      </c>
      <c r="E25" s="9"/>
    </row>
    <row r="26" spans="1:5" ht="17" x14ac:dyDescent="0.2">
      <c r="A26" s="2">
        <f t="shared" si="1"/>
        <v>3</v>
      </c>
      <c r="B26" s="13" t="s">
        <v>5</v>
      </c>
      <c r="C26" s="5">
        <v>3</v>
      </c>
      <c r="D26" s="3" t="s">
        <v>6</v>
      </c>
      <c r="E26" s="9"/>
    </row>
    <row r="27" spans="1:5" ht="17" x14ac:dyDescent="0.2">
      <c r="A27" s="2">
        <f t="shared" si="1"/>
        <v>4</v>
      </c>
      <c r="B27" s="13" t="s">
        <v>121</v>
      </c>
      <c r="C27" s="5">
        <v>3</v>
      </c>
      <c r="D27" s="3" t="s">
        <v>50</v>
      </c>
      <c r="E27" s="9"/>
    </row>
    <row r="28" spans="1:5" ht="17" x14ac:dyDescent="0.2">
      <c r="A28" s="2">
        <f t="shared" si="1"/>
        <v>5</v>
      </c>
      <c r="B28" s="13" t="s">
        <v>122</v>
      </c>
      <c r="C28" s="5">
        <v>3</v>
      </c>
      <c r="D28" s="3" t="s">
        <v>123</v>
      </c>
      <c r="E28" s="3" t="s">
        <v>49</v>
      </c>
    </row>
    <row r="29" spans="1:5" ht="17" x14ac:dyDescent="0.2">
      <c r="A29" s="2">
        <f t="shared" si="1"/>
        <v>6</v>
      </c>
      <c r="B29" s="13" t="s">
        <v>124</v>
      </c>
      <c r="C29" s="5">
        <v>2</v>
      </c>
      <c r="D29" s="3" t="s">
        <v>125</v>
      </c>
      <c r="E29" s="9"/>
    </row>
    <row r="30" spans="1:5" ht="17" x14ac:dyDescent="0.2">
      <c r="A30" s="2">
        <f t="shared" si="1"/>
        <v>7</v>
      </c>
      <c r="B30" s="13" t="s">
        <v>4</v>
      </c>
      <c r="C30" s="5">
        <v>2</v>
      </c>
      <c r="D30" s="3" t="s">
        <v>77</v>
      </c>
      <c r="E30" s="9"/>
    </row>
    <row r="31" spans="1:5" ht="17" x14ac:dyDescent="0.2">
      <c r="A31" s="2">
        <f t="shared" si="1"/>
        <v>8</v>
      </c>
      <c r="B31" s="13" t="s">
        <v>126</v>
      </c>
      <c r="C31" s="5">
        <v>2</v>
      </c>
      <c r="D31" s="3" t="s">
        <v>127</v>
      </c>
      <c r="E31" s="9"/>
    </row>
    <row r="32" spans="1:5" ht="17" x14ac:dyDescent="0.2">
      <c r="A32" s="2">
        <f t="shared" si="1"/>
        <v>9</v>
      </c>
      <c r="B32" s="13" t="s">
        <v>128</v>
      </c>
      <c r="C32" s="5">
        <v>1</v>
      </c>
      <c r="D32" s="3" t="s">
        <v>45</v>
      </c>
      <c r="E32" s="3" t="s">
        <v>46</v>
      </c>
    </row>
    <row r="33" spans="1:5" x14ac:dyDescent="0.2">
      <c r="A33" s="4" t="s">
        <v>9</v>
      </c>
      <c r="B33" s="3"/>
      <c r="C33" s="5"/>
      <c r="D33" s="3"/>
      <c r="E33" s="3"/>
    </row>
    <row r="34" spans="1:5" ht="17" x14ac:dyDescent="0.2">
      <c r="A34" s="2">
        <f t="shared" ref="A34:A37" si="2">IF(ISNUMBER(A33), A33+1, 1)</f>
        <v>1</v>
      </c>
      <c r="B34" s="13" t="s">
        <v>11</v>
      </c>
      <c r="C34" s="5">
        <v>5</v>
      </c>
      <c r="D34" s="3" t="s">
        <v>12</v>
      </c>
      <c r="E34" s="3" t="s">
        <v>13</v>
      </c>
    </row>
    <row r="35" spans="1:5" ht="17" x14ac:dyDescent="0.2">
      <c r="A35" s="2">
        <f t="shared" si="2"/>
        <v>2</v>
      </c>
      <c r="B35" s="13" t="s">
        <v>14</v>
      </c>
      <c r="C35" s="5">
        <v>5</v>
      </c>
      <c r="D35" s="3" t="s">
        <v>15</v>
      </c>
      <c r="E35" s="3" t="s">
        <v>16</v>
      </c>
    </row>
    <row r="36" spans="1:5" ht="17" x14ac:dyDescent="0.2">
      <c r="A36" s="2">
        <f t="shared" si="2"/>
        <v>3</v>
      </c>
      <c r="B36" s="13" t="s">
        <v>17</v>
      </c>
      <c r="C36" s="5">
        <v>3</v>
      </c>
      <c r="D36" s="3" t="s">
        <v>78</v>
      </c>
      <c r="E36" s="3" t="s">
        <v>52</v>
      </c>
    </row>
    <row r="37" spans="1:5" ht="17" x14ac:dyDescent="0.2">
      <c r="A37" s="2">
        <f t="shared" si="2"/>
        <v>4</v>
      </c>
      <c r="B37" s="13" t="s">
        <v>64</v>
      </c>
      <c r="C37" s="5">
        <v>2</v>
      </c>
      <c r="D37" s="3" t="s">
        <v>15</v>
      </c>
      <c r="E37" s="3" t="s">
        <v>65</v>
      </c>
    </row>
    <row r="38" spans="1:5" x14ac:dyDescent="0.2">
      <c r="A38" s="4" t="s">
        <v>73</v>
      </c>
      <c r="B38" s="3"/>
      <c r="C38" s="5"/>
      <c r="D38" s="3"/>
      <c r="E38" s="3"/>
    </row>
    <row r="39" spans="1:5" ht="17" x14ac:dyDescent="0.2">
      <c r="A39" s="2">
        <f>IF(ISNUMBER(A38), A38+1, 1)</f>
        <v>1</v>
      </c>
      <c r="B39" s="15" t="s">
        <v>18</v>
      </c>
      <c r="C39" s="5">
        <v>3</v>
      </c>
      <c r="D39" s="9" t="s">
        <v>19</v>
      </c>
      <c r="E39" s="9"/>
    </row>
    <row r="40" spans="1:5" ht="17" x14ac:dyDescent="0.2">
      <c r="A40" s="2">
        <f t="shared" ref="A40:A44" si="3">IF(ISNUMBER(A39), A39+1, 1)</f>
        <v>2</v>
      </c>
      <c r="B40" s="13" t="s">
        <v>20</v>
      </c>
      <c r="C40" s="5">
        <v>2</v>
      </c>
      <c r="D40" s="3" t="s">
        <v>21</v>
      </c>
      <c r="E40" s="3" t="s">
        <v>22</v>
      </c>
    </row>
    <row r="41" spans="1:5" ht="17" x14ac:dyDescent="0.2">
      <c r="A41" s="2">
        <f t="shared" si="3"/>
        <v>3</v>
      </c>
      <c r="B41" s="13" t="s">
        <v>71</v>
      </c>
      <c r="C41" s="5">
        <v>2</v>
      </c>
      <c r="D41" s="3" t="s">
        <v>8</v>
      </c>
      <c r="E41" s="9"/>
    </row>
    <row r="42" spans="1:5" ht="17" x14ac:dyDescent="0.2">
      <c r="A42" s="2">
        <f t="shared" si="3"/>
        <v>4</v>
      </c>
      <c r="B42" s="13" t="s">
        <v>66</v>
      </c>
      <c r="C42" s="5">
        <v>1</v>
      </c>
      <c r="D42" s="3" t="s">
        <v>68</v>
      </c>
      <c r="E42" s="3" t="s">
        <v>23</v>
      </c>
    </row>
    <row r="43" spans="1:5" ht="17" x14ac:dyDescent="0.2">
      <c r="A43" s="2">
        <f t="shared" si="3"/>
        <v>5</v>
      </c>
      <c r="B43" s="13" t="s">
        <v>67</v>
      </c>
      <c r="C43" s="5">
        <v>1</v>
      </c>
      <c r="D43" s="3" t="s">
        <v>68</v>
      </c>
      <c r="E43" s="3" t="s">
        <v>23</v>
      </c>
    </row>
    <row r="44" spans="1:5" ht="17" x14ac:dyDescent="0.2">
      <c r="A44" s="2">
        <f t="shared" si="3"/>
        <v>6</v>
      </c>
      <c r="B44" s="13" t="s">
        <v>76</v>
      </c>
      <c r="C44" s="5">
        <v>1</v>
      </c>
      <c r="D44" s="3" t="s">
        <v>74</v>
      </c>
      <c r="E44" s="3" t="s">
        <v>75</v>
      </c>
    </row>
    <row r="45" spans="1:5" x14ac:dyDescent="0.2">
      <c r="A45" s="4" t="s">
        <v>35</v>
      </c>
      <c r="B45" s="3"/>
      <c r="C45" s="5"/>
      <c r="D45" s="3"/>
      <c r="E45" s="3"/>
    </row>
    <row r="46" spans="1:5" ht="17" x14ac:dyDescent="0.2">
      <c r="A46" s="2">
        <f t="shared" ref="A46:A50" si="4">IF(ISNUMBER(A45), A45+1, 1)</f>
        <v>1</v>
      </c>
      <c r="B46" s="3" t="s">
        <v>34</v>
      </c>
      <c r="C46" s="5">
        <v>3</v>
      </c>
      <c r="D46" s="3" t="s">
        <v>79</v>
      </c>
      <c r="E46" s="9" t="s">
        <v>33</v>
      </c>
    </row>
    <row r="47" spans="1:5" ht="17" x14ac:dyDescent="0.2">
      <c r="A47" s="2">
        <f t="shared" si="4"/>
        <v>2</v>
      </c>
      <c r="B47" s="3" t="s">
        <v>25</v>
      </c>
      <c r="C47" s="5">
        <v>2</v>
      </c>
      <c r="D47" s="3" t="s">
        <v>30</v>
      </c>
      <c r="E47" s="3" t="s">
        <v>53</v>
      </c>
    </row>
    <row r="48" spans="1:5" ht="17" x14ac:dyDescent="0.2">
      <c r="A48" s="2">
        <f t="shared" si="4"/>
        <v>3</v>
      </c>
      <c r="B48" s="3" t="s">
        <v>26</v>
      </c>
      <c r="C48" s="5">
        <v>2</v>
      </c>
      <c r="D48" s="3" t="s">
        <v>27</v>
      </c>
      <c r="E48" s="3" t="s">
        <v>28</v>
      </c>
    </row>
    <row r="49" spans="1:5" ht="17" x14ac:dyDescent="0.2">
      <c r="A49" s="2">
        <f t="shared" si="4"/>
        <v>4</v>
      </c>
      <c r="B49" s="3" t="s">
        <v>70</v>
      </c>
      <c r="C49" s="5">
        <v>2</v>
      </c>
      <c r="D49" s="3" t="s">
        <v>7</v>
      </c>
      <c r="E49" s="3" t="s">
        <v>28</v>
      </c>
    </row>
    <row r="50" spans="1:5" ht="19" x14ac:dyDescent="0.2">
      <c r="A50" s="2">
        <f t="shared" si="4"/>
        <v>5</v>
      </c>
      <c r="B50" s="3" t="s">
        <v>72</v>
      </c>
      <c r="C50" s="5">
        <v>1</v>
      </c>
      <c r="D50" s="3" t="s">
        <v>31</v>
      </c>
      <c r="E50" s="3" t="s">
        <v>28</v>
      </c>
    </row>
    <row r="51" spans="1:5" x14ac:dyDescent="0.2">
      <c r="A51" s="4" t="s">
        <v>36</v>
      </c>
      <c r="B51" s="3"/>
      <c r="C51" s="5"/>
      <c r="D51" s="3"/>
      <c r="E51" s="3"/>
    </row>
    <row r="52" spans="1:5" ht="17" x14ac:dyDescent="0.2">
      <c r="A52" s="2">
        <f t="shared" ref="A52:A55" si="5">IF(ISNUMBER(A51), A51+1, 1)</f>
        <v>1</v>
      </c>
      <c r="B52" s="3" t="s">
        <v>39</v>
      </c>
      <c r="C52" s="5">
        <v>2</v>
      </c>
      <c r="D52" s="3" t="s">
        <v>82</v>
      </c>
      <c r="E52" s="3" t="s">
        <v>41</v>
      </c>
    </row>
    <row r="53" spans="1:5" ht="17" x14ac:dyDescent="0.2">
      <c r="A53" s="2">
        <f t="shared" si="5"/>
        <v>2</v>
      </c>
      <c r="B53" s="3" t="s">
        <v>37</v>
      </c>
      <c r="C53" s="5">
        <v>1</v>
      </c>
      <c r="D53" s="3" t="s">
        <v>44</v>
      </c>
      <c r="E53" s="3" t="s">
        <v>38</v>
      </c>
    </row>
    <row r="54" spans="1:5" ht="17" x14ac:dyDescent="0.2">
      <c r="A54" s="2">
        <f t="shared" si="5"/>
        <v>3</v>
      </c>
      <c r="B54" s="3" t="s">
        <v>42</v>
      </c>
      <c r="C54" s="5">
        <v>1</v>
      </c>
      <c r="D54" s="3" t="s">
        <v>80</v>
      </c>
      <c r="E54" s="3"/>
    </row>
    <row r="55" spans="1:5" ht="17" x14ac:dyDescent="0.2">
      <c r="A55" s="2">
        <f t="shared" si="5"/>
        <v>4</v>
      </c>
      <c r="B55" s="3" t="s">
        <v>55</v>
      </c>
      <c r="C55" s="5">
        <v>1</v>
      </c>
      <c r="D55" s="3" t="s">
        <v>81</v>
      </c>
      <c r="E55" s="3" t="s">
        <v>38</v>
      </c>
    </row>
    <row r="56" spans="1:5" x14ac:dyDescent="0.2">
      <c r="A56" s="4" t="s">
        <v>47</v>
      </c>
      <c r="B56" s="3"/>
      <c r="C56" s="5"/>
      <c r="D56" s="3"/>
      <c r="E56" s="3"/>
    </row>
    <row r="57" spans="1:5" ht="17" x14ac:dyDescent="0.2">
      <c r="A57" s="2">
        <f t="shared" ref="A57:A61" si="6">IF(ISNUMBER(A56), A56+1, 1)</f>
        <v>1</v>
      </c>
      <c r="B57" s="3" t="s">
        <v>60</v>
      </c>
      <c r="C57" s="5">
        <v>3</v>
      </c>
      <c r="D57" s="3" t="s">
        <v>59</v>
      </c>
      <c r="E57" s="3"/>
    </row>
    <row r="58" spans="1:5" ht="17" x14ac:dyDescent="0.2">
      <c r="A58" s="2">
        <f t="shared" si="6"/>
        <v>2</v>
      </c>
      <c r="B58" s="3" t="s">
        <v>58</v>
      </c>
      <c r="C58" s="5">
        <v>3</v>
      </c>
      <c r="D58" s="3" t="s">
        <v>59</v>
      </c>
      <c r="E58" s="9"/>
    </row>
    <row r="59" spans="1:5" ht="17" x14ac:dyDescent="0.2">
      <c r="A59" s="2">
        <f t="shared" si="6"/>
        <v>3</v>
      </c>
      <c r="B59" s="3" t="s">
        <v>62</v>
      </c>
      <c r="C59" s="5">
        <v>3</v>
      </c>
      <c r="D59" s="3" t="s">
        <v>50</v>
      </c>
      <c r="E59" s="9"/>
    </row>
    <row r="60" spans="1:5" ht="17" x14ac:dyDescent="0.2">
      <c r="A60" s="2">
        <f t="shared" si="6"/>
        <v>4</v>
      </c>
      <c r="B60" s="3" t="s">
        <v>63</v>
      </c>
      <c r="C60" s="5">
        <v>1</v>
      </c>
      <c r="D60" s="3" t="s">
        <v>45</v>
      </c>
      <c r="E60" s="3" t="s">
        <v>46</v>
      </c>
    </row>
    <row r="61" spans="1:5" ht="17" x14ac:dyDescent="0.2">
      <c r="A61" s="2">
        <f t="shared" si="6"/>
        <v>5</v>
      </c>
      <c r="B61" s="3" t="s">
        <v>51</v>
      </c>
      <c r="C61" s="5">
        <v>1</v>
      </c>
      <c r="D61" s="3" t="s">
        <v>54</v>
      </c>
      <c r="E61" s="3" t="s">
        <v>33</v>
      </c>
    </row>
    <row r="62" spans="1:5" x14ac:dyDescent="0.2">
      <c r="A62" s="1"/>
      <c r="B62" s="1"/>
      <c r="C62" s="1"/>
      <c r="D62" s="1"/>
      <c r="E62" s="1"/>
    </row>
    <row r="63" spans="1:5" x14ac:dyDescent="0.2">
      <c r="A63" s="1"/>
      <c r="B63" s="1"/>
      <c r="C63" s="1"/>
      <c r="D63" s="1"/>
      <c r="E63" s="1"/>
    </row>
    <row r="64" spans="1:5" x14ac:dyDescent="0.2">
      <c r="A64" s="1"/>
      <c r="B64" s="1"/>
      <c r="C64" s="1"/>
      <c r="D64" s="1"/>
      <c r="E64" s="1"/>
    </row>
    <row r="65" spans="1:5" x14ac:dyDescent="0.2">
      <c r="A65" s="1"/>
      <c r="B65" s="1"/>
      <c r="C65" s="1"/>
      <c r="D65" s="1"/>
      <c r="E65" s="1"/>
    </row>
    <row r="66" spans="1:5" x14ac:dyDescent="0.2">
      <c r="A66" s="1"/>
      <c r="B66" s="1"/>
      <c r="C66" s="1"/>
      <c r="D66" s="1"/>
      <c r="E66" s="1"/>
    </row>
    <row r="67" spans="1:5" x14ac:dyDescent="0.2">
      <c r="A67" s="1"/>
      <c r="B67" s="1"/>
      <c r="C67" s="1"/>
      <c r="D67" s="1"/>
      <c r="E67" s="1"/>
    </row>
    <row r="68" spans="1:5" x14ac:dyDescent="0.2">
      <c r="A68" s="1"/>
      <c r="B68" s="1"/>
      <c r="C68" s="1"/>
      <c r="D68" s="1"/>
      <c r="E68" s="1"/>
    </row>
    <row r="69" spans="1:5" x14ac:dyDescent="0.2">
      <c r="A69" s="1"/>
      <c r="B69" s="1"/>
      <c r="C69" s="1"/>
      <c r="D69" s="1"/>
      <c r="E69" s="1"/>
    </row>
    <row r="70" spans="1:5" x14ac:dyDescent="0.2">
      <c r="A70" s="1"/>
      <c r="B70" s="1"/>
      <c r="C70" s="1"/>
      <c r="D70" s="1"/>
      <c r="E70" s="1"/>
    </row>
  </sheetData>
  <conditionalFormatting sqref="C1 C22">
    <cfRule type="cellIs" dxfId="247" priority="73" operator="equal">
      <formula>1</formula>
    </cfRule>
    <cfRule type="cellIs" dxfId="246" priority="74" operator="equal">
      <formula>2</formula>
    </cfRule>
    <cfRule type="cellIs" dxfId="245" priority="75" operator="equal">
      <formula>3</formula>
    </cfRule>
    <cfRule type="cellIs" dxfId="244" priority="76" operator="equal">
      <formula>4</formula>
    </cfRule>
  </conditionalFormatting>
  <conditionalFormatting sqref="C2:C11">
    <cfRule type="cellIs" dxfId="243" priority="49" operator="equal">
      <formula>1</formula>
    </cfRule>
    <cfRule type="cellIs" dxfId="242" priority="50" operator="equal">
      <formula>2</formula>
    </cfRule>
    <cfRule type="cellIs" dxfId="241" priority="51" operator="equal">
      <formula>3</formula>
    </cfRule>
    <cfRule type="cellIs" dxfId="240" priority="52" operator="equal">
      <formula>4</formula>
    </cfRule>
  </conditionalFormatting>
  <conditionalFormatting sqref="C12">
    <cfRule type="cellIs" dxfId="239" priority="45" operator="equal">
      <formula>1</formula>
    </cfRule>
    <cfRule type="cellIs" dxfId="238" priority="46" operator="equal">
      <formula>2</formula>
    </cfRule>
    <cfRule type="cellIs" dxfId="237" priority="47" operator="equal">
      <formula>3</formula>
    </cfRule>
    <cfRule type="cellIs" dxfId="236" priority="48" operator="equal">
      <formula>4</formula>
    </cfRule>
  </conditionalFormatting>
  <conditionalFormatting sqref="C56:C57 C51">
    <cfRule type="cellIs" dxfId="235" priority="37" operator="equal">
      <formula>1</formula>
    </cfRule>
    <cfRule type="cellIs" dxfId="234" priority="38" operator="equal">
      <formula>2</formula>
    </cfRule>
    <cfRule type="cellIs" dxfId="233" priority="39" operator="equal">
      <formula>3</formula>
    </cfRule>
    <cfRule type="cellIs" dxfId="232" priority="40" operator="equal">
      <formula>4</formula>
    </cfRule>
  </conditionalFormatting>
  <conditionalFormatting sqref="C45:C50">
    <cfRule type="cellIs" dxfId="231" priority="25" operator="equal">
      <formula>1</formula>
    </cfRule>
    <cfRule type="cellIs" dxfId="230" priority="26" operator="equal">
      <formula>2</formula>
    </cfRule>
    <cfRule type="cellIs" dxfId="229" priority="27" operator="equal">
      <formula>3</formula>
    </cfRule>
    <cfRule type="cellIs" dxfId="228" priority="28" operator="equal">
      <formula>4</formula>
    </cfRule>
  </conditionalFormatting>
  <conditionalFormatting sqref="C55">
    <cfRule type="cellIs" dxfId="227" priority="17" operator="equal">
      <formula>1</formula>
    </cfRule>
    <cfRule type="cellIs" dxfId="226" priority="18" operator="equal">
      <formula>2</formula>
    </cfRule>
    <cfRule type="cellIs" dxfId="225" priority="19" operator="equal">
      <formula>3</formula>
    </cfRule>
    <cfRule type="cellIs" dxfId="224" priority="20" operator="equal">
      <formula>4</formula>
    </cfRule>
  </conditionalFormatting>
  <conditionalFormatting sqref="C58">
    <cfRule type="cellIs" dxfId="223" priority="13" operator="equal">
      <formula>1</formula>
    </cfRule>
    <cfRule type="cellIs" dxfId="222" priority="14" operator="equal">
      <formula>2</formula>
    </cfRule>
    <cfRule type="cellIs" dxfId="221" priority="15" operator="equal">
      <formula>3</formula>
    </cfRule>
    <cfRule type="cellIs" dxfId="220" priority="16" operator="equal">
      <formula>4</formula>
    </cfRule>
  </conditionalFormatting>
  <conditionalFormatting sqref="C13:C21">
    <cfRule type="cellIs" dxfId="219" priority="41" operator="equal">
      <formula>1</formula>
    </cfRule>
    <cfRule type="cellIs" dxfId="218" priority="42" operator="equal">
      <formula>2</formula>
    </cfRule>
    <cfRule type="cellIs" dxfId="217" priority="43" operator="equal">
      <formula>3</formula>
    </cfRule>
    <cfRule type="cellIs" dxfId="216" priority="44" operator="equal">
      <formula>4</formula>
    </cfRule>
  </conditionalFormatting>
  <conditionalFormatting sqref="C52:C54 C23:C37 C59:C61">
    <cfRule type="cellIs" dxfId="215" priority="21" operator="equal">
      <formula>1</formula>
    </cfRule>
    <cfRule type="cellIs" dxfId="214" priority="22" operator="equal">
      <formula>2</formula>
    </cfRule>
    <cfRule type="cellIs" dxfId="213" priority="23" operator="equal">
      <formula>3</formula>
    </cfRule>
    <cfRule type="cellIs" dxfId="212" priority="24" operator="equal">
      <formula>4</formula>
    </cfRule>
  </conditionalFormatting>
  <conditionalFormatting sqref="C39:C40 C42:C43">
    <cfRule type="cellIs" dxfId="211" priority="33" operator="equal">
      <formula>1</formula>
    </cfRule>
    <cfRule type="cellIs" dxfId="210" priority="34" operator="equal">
      <formula>2</formula>
    </cfRule>
    <cfRule type="cellIs" dxfId="209" priority="35" operator="equal">
      <formula>3</formula>
    </cfRule>
    <cfRule type="cellIs" dxfId="208" priority="36" operator="equal">
      <formula>4</formula>
    </cfRule>
  </conditionalFormatting>
  <conditionalFormatting sqref="C51 C59:C61">
    <cfRule type="cellIs" dxfId="207" priority="29" operator="equal">
      <formula>5</formula>
    </cfRule>
    <cfRule type="cellIs" dxfId="206" priority="30" operator="equal">
      <formula>4</formula>
    </cfRule>
    <cfRule type="cellIs" dxfId="205" priority="31" operator="equal">
      <formula>3</formula>
    </cfRule>
    <cfRule type="cellIs" dxfId="204" priority="32" operator="equal">
      <formula>2</formula>
    </cfRule>
  </conditionalFormatting>
  <conditionalFormatting sqref="C58">
    <cfRule type="cellIs" dxfId="203" priority="9" operator="equal">
      <formula>5</formula>
    </cfRule>
    <cfRule type="cellIs" dxfId="202" priority="10" operator="equal">
      <formula>4</formula>
    </cfRule>
    <cfRule type="cellIs" dxfId="201" priority="11" operator="equal">
      <formula>3</formula>
    </cfRule>
    <cfRule type="cellIs" dxfId="200" priority="12" operator="equal">
      <formula>2</formula>
    </cfRule>
  </conditionalFormatting>
  <conditionalFormatting sqref="C41">
    <cfRule type="cellIs" dxfId="199" priority="5" operator="equal">
      <formula>1</formula>
    </cfRule>
    <cfRule type="cellIs" dxfId="198" priority="6" operator="equal">
      <formula>2</formula>
    </cfRule>
    <cfRule type="cellIs" dxfId="197" priority="7" operator="equal">
      <formula>3</formula>
    </cfRule>
    <cfRule type="cellIs" dxfId="196" priority="8" operator="equal">
      <formula>4</formula>
    </cfRule>
  </conditionalFormatting>
  <conditionalFormatting sqref="C44">
    <cfRule type="cellIs" dxfId="195" priority="1" operator="equal">
      <formula>1</formula>
    </cfRule>
    <cfRule type="cellIs" dxfId="194" priority="2" operator="equal">
      <formula>2</formula>
    </cfRule>
    <cfRule type="cellIs" dxfId="193" priority="3" operator="equal">
      <formula>3</formula>
    </cfRule>
    <cfRule type="cellIs" dxfId="192" priority="4" operator="equal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D788-8D04-E946-8310-F2FD8AF61378}">
  <dimension ref="A1:G67"/>
  <sheetViews>
    <sheetView zoomScale="170" zoomScaleNormal="170" workbookViewId="0">
      <selection activeCell="B23" sqref="B23"/>
    </sheetView>
  </sheetViews>
  <sheetFormatPr baseColWidth="10" defaultRowHeight="16" x14ac:dyDescent="0.2"/>
  <cols>
    <col min="1" max="1" width="6.6640625" customWidth="1"/>
    <col min="2" max="2" width="31.33203125" bestFit="1" customWidth="1"/>
    <col min="3" max="3" width="5.83203125" bestFit="1" customWidth="1"/>
    <col min="4" max="4" width="40.83203125" customWidth="1"/>
    <col min="5" max="5" width="53.1640625" customWidth="1"/>
    <col min="7" max="7" width="33.5" customWidth="1"/>
  </cols>
  <sheetData>
    <row r="1" spans="1:7" x14ac:dyDescent="0.2">
      <c r="A1" s="7" t="s">
        <v>24</v>
      </c>
      <c r="B1" s="7" t="s">
        <v>0</v>
      </c>
      <c r="C1" s="6" t="s">
        <v>1</v>
      </c>
      <c r="D1" s="7" t="s">
        <v>69</v>
      </c>
      <c r="E1" s="7" t="s">
        <v>3</v>
      </c>
    </row>
    <row r="2" spans="1:7" x14ac:dyDescent="0.2">
      <c r="A2" s="8" t="s">
        <v>204</v>
      </c>
      <c r="B2" s="9"/>
      <c r="C2" s="5"/>
      <c r="D2" s="9"/>
      <c r="E2" s="9"/>
      <c r="F2" s="30"/>
      <c r="G2" s="29"/>
    </row>
    <row r="3" spans="1:7" ht="17" x14ac:dyDescent="0.2">
      <c r="A3" s="2">
        <f t="shared" ref="A3:A18" si="0">IF(ISNUMBER(A2), A2+1, 1)</f>
        <v>1</v>
      </c>
      <c r="B3" s="29" t="s">
        <v>136</v>
      </c>
      <c r="C3" s="5">
        <v>5</v>
      </c>
      <c r="D3" s="3" t="s">
        <v>210</v>
      </c>
      <c r="E3" s="9"/>
      <c r="F3" s="30"/>
      <c r="G3" s="29"/>
    </row>
    <row r="4" spans="1:7" ht="17" x14ac:dyDescent="0.2">
      <c r="A4" s="2">
        <f t="shared" si="0"/>
        <v>2</v>
      </c>
      <c r="B4" s="29" t="s">
        <v>88</v>
      </c>
      <c r="C4" s="5">
        <v>4</v>
      </c>
      <c r="D4" s="3" t="s">
        <v>208</v>
      </c>
      <c r="E4" s="9"/>
      <c r="F4" s="30"/>
      <c r="G4" s="29" t="s">
        <v>153</v>
      </c>
    </row>
    <row r="5" spans="1:7" ht="17" x14ac:dyDescent="0.2">
      <c r="A5" s="2">
        <f t="shared" si="0"/>
        <v>3</v>
      </c>
      <c r="B5" s="29" t="s">
        <v>153</v>
      </c>
      <c r="C5" s="5">
        <v>4</v>
      </c>
      <c r="D5" s="3" t="s">
        <v>234</v>
      </c>
      <c r="E5" s="3"/>
      <c r="F5" s="30"/>
      <c r="G5" s="29" t="s">
        <v>83</v>
      </c>
    </row>
    <row r="6" spans="1:7" ht="17" x14ac:dyDescent="0.2">
      <c r="A6" s="2">
        <f t="shared" si="0"/>
        <v>4</v>
      </c>
      <c r="B6" s="29" t="s">
        <v>83</v>
      </c>
      <c r="C6" s="5">
        <v>4</v>
      </c>
      <c r="D6" s="3" t="s">
        <v>84</v>
      </c>
      <c r="E6" s="9"/>
      <c r="F6" s="30"/>
      <c r="G6" s="29" t="s">
        <v>5</v>
      </c>
    </row>
    <row r="7" spans="1:7" ht="17" x14ac:dyDescent="0.2">
      <c r="A7" s="2">
        <f t="shared" si="0"/>
        <v>5</v>
      </c>
      <c r="B7" s="29" t="s">
        <v>141</v>
      </c>
      <c r="C7" s="5">
        <v>3</v>
      </c>
      <c r="D7" s="3" t="s">
        <v>211</v>
      </c>
      <c r="E7" s="9"/>
      <c r="F7" s="30"/>
      <c r="G7" s="29"/>
    </row>
    <row r="8" spans="1:7" ht="17" x14ac:dyDescent="0.2">
      <c r="A8" s="2">
        <f t="shared" si="0"/>
        <v>6</v>
      </c>
      <c r="B8" s="29" t="s">
        <v>145</v>
      </c>
      <c r="C8" s="5">
        <v>3</v>
      </c>
      <c r="D8" s="3" t="s">
        <v>93</v>
      </c>
      <c r="E8" s="9"/>
      <c r="F8" s="30"/>
      <c r="G8" s="29" t="s">
        <v>88</v>
      </c>
    </row>
    <row r="9" spans="1:7" ht="17" x14ac:dyDescent="0.2">
      <c r="A9" s="2">
        <f t="shared" si="0"/>
        <v>7</v>
      </c>
      <c r="B9" s="29" t="s">
        <v>5</v>
      </c>
      <c r="C9" s="5">
        <v>3</v>
      </c>
      <c r="D9" s="3" t="s">
        <v>209</v>
      </c>
      <c r="E9" s="9"/>
    </row>
    <row r="10" spans="1:7" ht="17" x14ac:dyDescent="0.2">
      <c r="A10" s="2">
        <f t="shared" si="0"/>
        <v>8</v>
      </c>
      <c r="B10" s="29" t="s">
        <v>95</v>
      </c>
      <c r="C10" s="5">
        <v>3</v>
      </c>
      <c r="D10" s="3" t="s">
        <v>213</v>
      </c>
      <c r="E10" s="9"/>
    </row>
    <row r="11" spans="1:7" x14ac:dyDescent="0.2">
      <c r="A11" s="8" t="s">
        <v>205</v>
      </c>
      <c r="B11" s="9"/>
      <c r="C11" s="5"/>
      <c r="D11" s="9"/>
      <c r="E11" s="9"/>
      <c r="F11" s="30"/>
      <c r="G11" s="29"/>
    </row>
    <row r="12" spans="1:7" ht="19" x14ac:dyDescent="0.2">
      <c r="A12" s="2">
        <f t="shared" si="0"/>
        <v>1</v>
      </c>
      <c r="B12" s="29" t="s">
        <v>219</v>
      </c>
      <c r="C12" s="5">
        <v>3</v>
      </c>
      <c r="D12" s="3" t="s">
        <v>207</v>
      </c>
      <c r="E12" s="9"/>
    </row>
    <row r="13" spans="1:7" ht="17" x14ac:dyDescent="0.2">
      <c r="A13" s="2">
        <f t="shared" si="0"/>
        <v>2</v>
      </c>
      <c r="B13" s="29" t="s">
        <v>220</v>
      </c>
      <c r="C13" s="5">
        <v>3</v>
      </c>
      <c r="D13" s="3" t="s">
        <v>107</v>
      </c>
      <c r="E13" s="3"/>
    </row>
    <row r="14" spans="1:7" ht="17" x14ac:dyDescent="0.2">
      <c r="A14" s="2">
        <f t="shared" si="0"/>
        <v>3</v>
      </c>
      <c r="B14" s="29" t="s">
        <v>89</v>
      </c>
      <c r="C14" s="5">
        <v>3</v>
      </c>
      <c r="D14" s="3" t="s">
        <v>212</v>
      </c>
      <c r="E14" s="3"/>
    </row>
    <row r="15" spans="1:7" ht="17" x14ac:dyDescent="0.2">
      <c r="A15" s="2">
        <f t="shared" si="0"/>
        <v>4</v>
      </c>
      <c r="B15" s="29" t="s">
        <v>169</v>
      </c>
      <c r="C15" s="5">
        <v>2</v>
      </c>
      <c r="D15" s="3" t="s">
        <v>105</v>
      </c>
      <c r="E15" s="3"/>
    </row>
    <row r="16" spans="1:7" ht="17" x14ac:dyDescent="0.2">
      <c r="A16" s="2">
        <f t="shared" si="0"/>
        <v>5</v>
      </c>
      <c r="B16" s="29" t="s">
        <v>172</v>
      </c>
      <c r="C16" s="5">
        <v>2</v>
      </c>
      <c r="D16" s="3" t="s">
        <v>206</v>
      </c>
      <c r="E16" s="3"/>
    </row>
    <row r="17" spans="1:5" ht="17" x14ac:dyDescent="0.2">
      <c r="A17" s="2">
        <f t="shared" si="0"/>
        <v>6</v>
      </c>
      <c r="B17" s="29" t="s">
        <v>91</v>
      </c>
      <c r="C17" s="5">
        <v>2</v>
      </c>
      <c r="D17" s="3" t="s">
        <v>93</v>
      </c>
      <c r="E17" s="3"/>
    </row>
    <row r="18" spans="1:5" ht="17" x14ac:dyDescent="0.2">
      <c r="A18" s="2">
        <f t="shared" si="0"/>
        <v>7</v>
      </c>
      <c r="B18" s="29" t="s">
        <v>4</v>
      </c>
      <c r="C18" s="5">
        <v>2</v>
      </c>
      <c r="D18" s="3" t="s">
        <v>77</v>
      </c>
      <c r="E18" s="3"/>
    </row>
    <row r="19" spans="1:5" x14ac:dyDescent="0.2">
      <c r="A19" s="8" t="s">
        <v>115</v>
      </c>
      <c r="B19" s="9"/>
      <c r="C19" s="5"/>
      <c r="D19" s="9"/>
      <c r="E19" s="9" t="s">
        <v>116</v>
      </c>
    </row>
    <row r="20" spans="1:5" ht="17" x14ac:dyDescent="0.2">
      <c r="A20" s="2">
        <f t="shared" ref="A20:A27" si="1">IF(ISNUMBER(A19), A19+1, 1)</f>
        <v>1</v>
      </c>
      <c r="B20" s="13" t="s">
        <v>117</v>
      </c>
      <c r="C20" s="5">
        <v>3</v>
      </c>
      <c r="D20" s="3" t="s">
        <v>118</v>
      </c>
      <c r="E20" s="9"/>
    </row>
    <row r="21" spans="1:5" ht="17" x14ac:dyDescent="0.2">
      <c r="A21" s="2">
        <f t="shared" si="1"/>
        <v>2</v>
      </c>
      <c r="B21" s="13" t="s">
        <v>221</v>
      </c>
      <c r="C21" s="5">
        <v>3</v>
      </c>
      <c r="D21" s="3" t="s">
        <v>120</v>
      </c>
      <c r="E21" s="9"/>
    </row>
    <row r="22" spans="1:5" ht="17" x14ac:dyDescent="0.2">
      <c r="A22" s="2">
        <f t="shared" si="1"/>
        <v>3</v>
      </c>
      <c r="B22" s="13" t="s">
        <v>5</v>
      </c>
      <c r="C22" s="5">
        <v>3</v>
      </c>
      <c r="D22" s="3" t="s">
        <v>6</v>
      </c>
      <c r="E22" s="9"/>
    </row>
    <row r="23" spans="1:5" ht="17" x14ac:dyDescent="0.2">
      <c r="A23" s="2">
        <f t="shared" si="1"/>
        <v>4</v>
      </c>
      <c r="B23" s="13" t="s">
        <v>232</v>
      </c>
      <c r="C23" s="5">
        <v>3</v>
      </c>
      <c r="D23" s="3" t="s">
        <v>50</v>
      </c>
      <c r="E23" s="9"/>
    </row>
    <row r="24" spans="1:5" ht="17" x14ac:dyDescent="0.2">
      <c r="A24" s="2">
        <f t="shared" si="1"/>
        <v>5</v>
      </c>
      <c r="B24" s="13" t="s">
        <v>222</v>
      </c>
      <c r="C24" s="5">
        <v>3</v>
      </c>
      <c r="D24" s="3" t="s">
        <v>123</v>
      </c>
      <c r="E24" s="3" t="s">
        <v>49</v>
      </c>
    </row>
    <row r="25" spans="1:5" ht="17" x14ac:dyDescent="0.2">
      <c r="A25" s="2">
        <f t="shared" si="1"/>
        <v>6</v>
      </c>
      <c r="B25" s="13" t="s">
        <v>96</v>
      </c>
      <c r="C25" s="5">
        <v>3</v>
      </c>
      <c r="D25" s="3" t="s">
        <v>223</v>
      </c>
      <c r="E25" s="3"/>
    </row>
    <row r="26" spans="1:5" ht="17" x14ac:dyDescent="0.2">
      <c r="A26" s="2">
        <f t="shared" si="1"/>
        <v>7</v>
      </c>
      <c r="B26" s="13" t="s">
        <v>233</v>
      </c>
      <c r="C26" s="5">
        <v>2</v>
      </c>
      <c r="D26" s="3" t="s">
        <v>125</v>
      </c>
      <c r="E26" s="9"/>
    </row>
    <row r="27" spans="1:5" ht="17" x14ac:dyDescent="0.2">
      <c r="A27" s="2">
        <f t="shared" si="1"/>
        <v>8</v>
      </c>
      <c r="B27" s="13" t="s">
        <v>214</v>
      </c>
      <c r="C27" s="5">
        <v>2</v>
      </c>
      <c r="D27" s="3" t="s">
        <v>77</v>
      </c>
      <c r="E27" s="9"/>
    </row>
    <row r="28" spans="1:5" x14ac:dyDescent="0.2">
      <c r="A28" s="4" t="s">
        <v>9</v>
      </c>
      <c r="B28" s="3"/>
      <c r="C28" s="5"/>
      <c r="D28" s="3"/>
      <c r="E28" s="3"/>
    </row>
    <row r="29" spans="1:5" ht="17" x14ac:dyDescent="0.2">
      <c r="A29" s="2">
        <f>IF(ISNUMBER(A28), A28+1, 1)</f>
        <v>1</v>
      </c>
      <c r="B29" s="13" t="s">
        <v>11</v>
      </c>
      <c r="C29" s="5">
        <v>5</v>
      </c>
      <c r="D29" s="3" t="s">
        <v>224</v>
      </c>
      <c r="E29" s="3" t="s">
        <v>13</v>
      </c>
    </row>
    <row r="30" spans="1:5" ht="17" x14ac:dyDescent="0.2">
      <c r="A30" s="2">
        <f>IF(ISNUMBER(A29), A29+1, 1)</f>
        <v>2</v>
      </c>
      <c r="B30" s="13" t="s">
        <v>14</v>
      </c>
      <c r="C30" s="5">
        <v>5</v>
      </c>
      <c r="D30" s="3" t="s">
        <v>15</v>
      </c>
      <c r="E30" s="3" t="s">
        <v>16</v>
      </c>
    </row>
    <row r="31" spans="1:5" ht="17" x14ac:dyDescent="0.2">
      <c r="A31" s="2">
        <f>IF(ISNUMBER(A30), A30+1, 1)</f>
        <v>3</v>
      </c>
      <c r="B31" s="13" t="s">
        <v>225</v>
      </c>
      <c r="C31" s="5">
        <v>4</v>
      </c>
      <c r="D31" s="3" t="s">
        <v>226</v>
      </c>
      <c r="E31" s="3" t="s">
        <v>52</v>
      </c>
    </row>
    <row r="32" spans="1:5" ht="17" x14ac:dyDescent="0.2">
      <c r="A32" s="2">
        <f>IF(ISNUMBER(A31), A31+1, 1)</f>
        <v>4</v>
      </c>
      <c r="B32" s="13" t="s">
        <v>17</v>
      </c>
      <c r="C32" s="5">
        <v>3</v>
      </c>
      <c r="D32" s="3" t="s">
        <v>99</v>
      </c>
      <c r="E32" s="3" t="s">
        <v>65</v>
      </c>
    </row>
    <row r="33" spans="1:5" ht="17" x14ac:dyDescent="0.2">
      <c r="A33" s="2">
        <f>IF(ISNUMBER(A32), A32+1, 1)</f>
        <v>5</v>
      </c>
      <c r="B33" s="13" t="s">
        <v>64</v>
      </c>
      <c r="C33" s="5">
        <v>2</v>
      </c>
      <c r="D33" s="3" t="s">
        <v>227</v>
      </c>
      <c r="E33" s="3" t="s">
        <v>65</v>
      </c>
    </row>
    <row r="34" spans="1:5" x14ac:dyDescent="0.2">
      <c r="A34" s="4" t="s">
        <v>73</v>
      </c>
      <c r="B34" s="3"/>
      <c r="C34" s="5"/>
      <c r="D34" s="3"/>
      <c r="E34" s="3"/>
    </row>
    <row r="35" spans="1:5" ht="17" x14ac:dyDescent="0.2">
      <c r="A35" s="2">
        <f>IF(ISNUMBER(A34), A34+1, 1)</f>
        <v>1</v>
      </c>
      <c r="B35" s="15" t="s">
        <v>18</v>
      </c>
      <c r="C35" s="5">
        <v>3</v>
      </c>
      <c r="D35" s="9" t="s">
        <v>19</v>
      </c>
      <c r="E35" s="9"/>
    </row>
    <row r="36" spans="1:5" ht="17" x14ac:dyDescent="0.2">
      <c r="A36" s="2">
        <f t="shared" ref="A36:A41" si="2">IF(ISNUMBER(A35), A35+1, 1)</f>
        <v>2</v>
      </c>
      <c r="B36" s="13" t="s">
        <v>20</v>
      </c>
      <c r="C36" s="5">
        <v>2</v>
      </c>
      <c r="D36" s="3" t="s">
        <v>21</v>
      </c>
      <c r="E36" s="3" t="s">
        <v>22</v>
      </c>
    </row>
    <row r="37" spans="1:5" ht="17" x14ac:dyDescent="0.2">
      <c r="A37" s="2">
        <f t="shared" si="2"/>
        <v>3</v>
      </c>
      <c r="B37" s="13" t="s">
        <v>228</v>
      </c>
      <c r="C37" s="5">
        <v>2</v>
      </c>
      <c r="D37" s="3" t="s">
        <v>8</v>
      </c>
      <c r="E37" s="9"/>
    </row>
    <row r="38" spans="1:5" ht="17" x14ac:dyDescent="0.2">
      <c r="A38" s="2">
        <f t="shared" si="2"/>
        <v>4</v>
      </c>
      <c r="B38" s="13" t="s">
        <v>229</v>
      </c>
      <c r="C38" s="5">
        <v>1</v>
      </c>
      <c r="D38" s="3" t="s">
        <v>230</v>
      </c>
      <c r="E38" s="9"/>
    </row>
    <row r="39" spans="1:5" ht="17" x14ac:dyDescent="0.2">
      <c r="A39" s="2">
        <f t="shared" si="2"/>
        <v>5</v>
      </c>
      <c r="B39" s="13" t="s">
        <v>66</v>
      </c>
      <c r="C39" s="5">
        <v>1</v>
      </c>
      <c r="D39" s="3" t="s">
        <v>231</v>
      </c>
      <c r="E39" s="3" t="s">
        <v>23</v>
      </c>
    </row>
    <row r="40" spans="1:5" ht="17" x14ac:dyDescent="0.2">
      <c r="A40" s="2">
        <f t="shared" si="2"/>
        <v>6</v>
      </c>
      <c r="B40" s="13" t="s">
        <v>67</v>
      </c>
      <c r="C40" s="5">
        <v>1</v>
      </c>
      <c r="D40" s="3" t="s">
        <v>231</v>
      </c>
      <c r="E40" s="3" t="s">
        <v>23</v>
      </c>
    </row>
    <row r="41" spans="1:5" ht="17" x14ac:dyDescent="0.2">
      <c r="A41" s="2">
        <f t="shared" si="2"/>
        <v>7</v>
      </c>
      <c r="B41" s="13" t="s">
        <v>76</v>
      </c>
      <c r="C41" s="5">
        <v>1</v>
      </c>
      <c r="D41" s="3" t="s">
        <v>74</v>
      </c>
      <c r="E41" s="3" t="s">
        <v>75</v>
      </c>
    </row>
    <row r="42" spans="1:5" x14ac:dyDescent="0.2">
      <c r="A42" s="4" t="s">
        <v>35</v>
      </c>
      <c r="B42" s="3"/>
      <c r="C42" s="5"/>
      <c r="D42" s="3"/>
      <c r="E42" s="3"/>
    </row>
    <row r="43" spans="1:5" ht="17" x14ac:dyDescent="0.2">
      <c r="A43" s="2">
        <f>IF(ISNUMBER(A42), A42+1, 1)</f>
        <v>1</v>
      </c>
      <c r="B43" s="3" t="s">
        <v>34</v>
      </c>
      <c r="C43" s="5">
        <v>3</v>
      </c>
      <c r="D43" s="3" t="s">
        <v>79</v>
      </c>
      <c r="E43" s="9" t="s">
        <v>33</v>
      </c>
    </row>
    <row r="44" spans="1:5" ht="17" x14ac:dyDescent="0.2">
      <c r="A44" s="2">
        <f>IF(ISNUMBER(A43), A43+1, 1)</f>
        <v>2</v>
      </c>
      <c r="B44" s="3" t="s">
        <v>25</v>
      </c>
      <c r="C44" s="5">
        <v>2</v>
      </c>
      <c r="D44" s="3" t="s">
        <v>30</v>
      </c>
      <c r="E44" s="3" t="s">
        <v>53</v>
      </c>
    </row>
    <row r="45" spans="1:5" ht="17" x14ac:dyDescent="0.2">
      <c r="A45" s="2">
        <f>IF(ISNUMBER(A44), A44+1, 1)</f>
        <v>3</v>
      </c>
      <c r="B45" s="3" t="s">
        <v>26</v>
      </c>
      <c r="C45" s="5">
        <v>2</v>
      </c>
      <c r="D45" s="3" t="s">
        <v>27</v>
      </c>
      <c r="E45" s="3" t="s">
        <v>28</v>
      </c>
    </row>
    <row r="46" spans="1:5" ht="17" x14ac:dyDescent="0.2">
      <c r="A46" s="2">
        <f>IF(ISNUMBER(A45), A45+1, 1)</f>
        <v>4</v>
      </c>
      <c r="B46" s="3" t="s">
        <v>216</v>
      </c>
      <c r="C46" s="5">
        <v>2</v>
      </c>
      <c r="D46" s="3" t="s">
        <v>7</v>
      </c>
      <c r="E46" s="3" t="s">
        <v>28</v>
      </c>
    </row>
    <row r="47" spans="1:5" ht="19" x14ac:dyDescent="0.2">
      <c r="A47" s="2">
        <f>IF(ISNUMBER(A46), A46+1, 1)</f>
        <v>5</v>
      </c>
      <c r="B47" s="3" t="s">
        <v>72</v>
      </c>
      <c r="C47" s="5">
        <v>1</v>
      </c>
      <c r="D47" s="3" t="s">
        <v>31</v>
      </c>
      <c r="E47" s="3" t="s">
        <v>28</v>
      </c>
    </row>
    <row r="48" spans="1:5" x14ac:dyDescent="0.2">
      <c r="A48" s="4" t="s">
        <v>36</v>
      </c>
      <c r="B48" s="3"/>
      <c r="C48" s="5"/>
      <c r="D48" s="3"/>
      <c r="E48" s="3"/>
    </row>
    <row r="49" spans="1:5" ht="17" x14ac:dyDescent="0.2">
      <c r="A49" s="2">
        <f>IF(ISNUMBER(A48), A48+1, 1)</f>
        <v>1</v>
      </c>
      <c r="B49" s="3" t="s">
        <v>39</v>
      </c>
      <c r="C49" s="5">
        <v>2</v>
      </c>
      <c r="D49" s="3" t="s">
        <v>82</v>
      </c>
      <c r="E49" s="3" t="s">
        <v>41</v>
      </c>
    </row>
    <row r="50" spans="1:5" ht="17" x14ac:dyDescent="0.2">
      <c r="A50" s="2">
        <f>IF(ISNUMBER(A49), A49+1, 1)</f>
        <v>2</v>
      </c>
      <c r="B50" s="3" t="s">
        <v>37</v>
      </c>
      <c r="C50" s="5">
        <v>1</v>
      </c>
      <c r="D50" s="3" t="s">
        <v>44</v>
      </c>
      <c r="E50" s="3" t="s">
        <v>38</v>
      </c>
    </row>
    <row r="51" spans="1:5" ht="17" x14ac:dyDescent="0.2">
      <c r="A51" s="2">
        <f>IF(ISNUMBER(A50), A50+1, 1)</f>
        <v>3</v>
      </c>
      <c r="B51" s="3" t="s">
        <v>42</v>
      </c>
      <c r="C51" s="5">
        <v>1</v>
      </c>
      <c r="D51" s="3" t="s">
        <v>217</v>
      </c>
      <c r="E51" s="3"/>
    </row>
    <row r="52" spans="1:5" ht="17" x14ac:dyDescent="0.2">
      <c r="A52" s="2">
        <f>IF(ISNUMBER(A51), A51+1, 1)</f>
        <v>4</v>
      </c>
      <c r="B52" s="3" t="s">
        <v>55</v>
      </c>
      <c r="C52" s="5">
        <v>1</v>
      </c>
      <c r="D52" s="3" t="s">
        <v>81</v>
      </c>
      <c r="E52" s="3" t="s">
        <v>38</v>
      </c>
    </row>
    <row r="53" spans="1:5" x14ac:dyDescent="0.2">
      <c r="A53" s="4" t="s">
        <v>47</v>
      </c>
      <c r="B53" s="3"/>
      <c r="C53" s="5"/>
      <c r="D53" s="3"/>
      <c r="E53" s="3"/>
    </row>
    <row r="54" spans="1:5" ht="17" x14ac:dyDescent="0.2">
      <c r="A54" s="2">
        <f>IF(ISNUMBER(A53), A53+1, 1)</f>
        <v>1</v>
      </c>
      <c r="B54" s="3" t="s">
        <v>60</v>
      </c>
      <c r="C54" s="5">
        <v>3</v>
      </c>
      <c r="D54" s="3" t="s">
        <v>59</v>
      </c>
      <c r="E54" s="3"/>
    </row>
    <row r="55" spans="1:5" ht="17" x14ac:dyDescent="0.2">
      <c r="A55" s="2">
        <f>IF(ISNUMBER(A54), A54+1, 1)</f>
        <v>2</v>
      </c>
      <c r="B55" s="3" t="s">
        <v>58</v>
      </c>
      <c r="C55" s="5">
        <v>3</v>
      </c>
      <c r="D55" s="3" t="s">
        <v>59</v>
      </c>
      <c r="E55" s="9"/>
    </row>
    <row r="56" spans="1:5" ht="17" x14ac:dyDescent="0.2">
      <c r="A56" s="2">
        <f>IF(ISNUMBER(A55), A55+1, 1)</f>
        <v>3</v>
      </c>
      <c r="B56" s="3" t="s">
        <v>62</v>
      </c>
      <c r="C56" s="5">
        <v>3</v>
      </c>
      <c r="D56" s="3" t="s">
        <v>50</v>
      </c>
      <c r="E56" s="9"/>
    </row>
    <row r="57" spans="1:5" ht="17" x14ac:dyDescent="0.2">
      <c r="A57" s="2">
        <f>IF(ISNUMBER(A56), A56+1, 1)</f>
        <v>4</v>
      </c>
      <c r="B57" s="3" t="s">
        <v>63</v>
      </c>
      <c r="C57" s="5">
        <v>1</v>
      </c>
      <c r="D57" s="3" t="s">
        <v>215</v>
      </c>
      <c r="E57" s="3" t="s">
        <v>46</v>
      </c>
    </row>
    <row r="58" spans="1:5" ht="17" x14ac:dyDescent="0.2">
      <c r="A58" s="2">
        <f>IF(ISNUMBER(A57), A57+1, 1)</f>
        <v>5</v>
      </c>
      <c r="B58" s="3" t="s">
        <v>51</v>
      </c>
      <c r="C58" s="5">
        <v>1</v>
      </c>
      <c r="D58" s="3" t="s">
        <v>218</v>
      </c>
      <c r="E58" s="3" t="s">
        <v>33</v>
      </c>
    </row>
    <row r="59" spans="1:5" x14ac:dyDescent="0.2">
      <c r="A59" s="1"/>
      <c r="B59" s="1"/>
      <c r="C59" s="1"/>
      <c r="D59" s="1"/>
      <c r="E59" s="1"/>
    </row>
    <row r="60" spans="1:5" x14ac:dyDescent="0.2">
      <c r="A60" s="1"/>
      <c r="B60" s="1"/>
      <c r="C60" s="1"/>
      <c r="D60" s="1"/>
      <c r="E60" s="1"/>
    </row>
    <row r="61" spans="1:5" x14ac:dyDescent="0.2">
      <c r="A61" s="1"/>
      <c r="B61" s="1"/>
      <c r="C61" s="1"/>
      <c r="D61" s="1"/>
      <c r="E61" s="1"/>
    </row>
    <row r="62" spans="1:5" x14ac:dyDescent="0.2">
      <c r="A62" s="1"/>
      <c r="B62" s="1"/>
      <c r="C62" s="1"/>
      <c r="D62" s="1"/>
      <c r="E62" s="1"/>
    </row>
    <row r="63" spans="1:5" x14ac:dyDescent="0.2">
      <c r="A63" s="1"/>
      <c r="B63" s="1"/>
      <c r="C63" s="1"/>
      <c r="D63" s="1"/>
      <c r="E63" s="1"/>
    </row>
    <row r="64" spans="1:5" x14ac:dyDescent="0.2">
      <c r="A64" s="1"/>
      <c r="B64" s="1"/>
      <c r="C64" s="1"/>
      <c r="D64" s="1"/>
      <c r="E64" s="1"/>
    </row>
    <row r="65" spans="1:5" x14ac:dyDescent="0.2">
      <c r="A65" s="1"/>
      <c r="B65" s="1"/>
      <c r="C65" s="1"/>
      <c r="D65" s="1"/>
      <c r="E65" s="1"/>
    </row>
    <row r="66" spans="1:5" x14ac:dyDescent="0.2">
      <c r="A66" s="1"/>
      <c r="B66" s="1"/>
      <c r="C66" s="1"/>
      <c r="D66" s="1"/>
      <c r="E66" s="1"/>
    </row>
    <row r="67" spans="1:5" x14ac:dyDescent="0.2">
      <c r="A67" s="1"/>
      <c r="B67" s="1"/>
      <c r="C67" s="1"/>
      <c r="D67" s="1"/>
      <c r="E67" s="1"/>
    </row>
  </sheetData>
  <conditionalFormatting sqref="C49:C51 C56:C58 C33 C26:C31 C1:C9 C17:C24 C13:C14">
    <cfRule type="cellIs" dxfId="191" priority="45" operator="equal">
      <formula>1</formula>
    </cfRule>
    <cfRule type="cellIs" dxfId="190" priority="46" operator="equal">
      <formula>2</formula>
    </cfRule>
    <cfRule type="cellIs" dxfId="189" priority="47" operator="equal">
      <formula>3</formula>
    </cfRule>
    <cfRule type="cellIs" dxfId="188" priority="48" operator="equal">
      <formula>4</formula>
    </cfRule>
  </conditionalFormatting>
  <conditionalFormatting sqref="C52">
    <cfRule type="cellIs" dxfId="187" priority="41" operator="equal">
      <formula>1</formula>
    </cfRule>
    <cfRule type="cellIs" dxfId="186" priority="42" operator="equal">
      <formula>2</formula>
    </cfRule>
    <cfRule type="cellIs" dxfId="185" priority="43" operator="equal">
      <formula>3</formula>
    </cfRule>
    <cfRule type="cellIs" dxfId="184" priority="44" operator="equal">
      <formula>4</formula>
    </cfRule>
  </conditionalFormatting>
  <conditionalFormatting sqref="C53:C54 C48">
    <cfRule type="cellIs" dxfId="183" priority="61" operator="equal">
      <formula>1</formula>
    </cfRule>
    <cfRule type="cellIs" dxfId="182" priority="62" operator="equal">
      <formula>2</formula>
    </cfRule>
    <cfRule type="cellIs" dxfId="181" priority="63" operator="equal">
      <formula>3</formula>
    </cfRule>
    <cfRule type="cellIs" dxfId="180" priority="64" operator="equal">
      <formula>4</formula>
    </cfRule>
  </conditionalFormatting>
  <conditionalFormatting sqref="C35:C36 C39:C40">
    <cfRule type="cellIs" dxfId="179" priority="57" operator="equal">
      <formula>1</formula>
    </cfRule>
    <cfRule type="cellIs" dxfId="178" priority="58" operator="equal">
      <formula>2</formula>
    </cfRule>
    <cfRule type="cellIs" dxfId="177" priority="59" operator="equal">
      <formula>3</formula>
    </cfRule>
    <cfRule type="cellIs" dxfId="176" priority="60" operator="equal">
      <formula>4</formula>
    </cfRule>
  </conditionalFormatting>
  <conditionalFormatting sqref="C48 C56:C58">
    <cfRule type="cellIs" dxfId="175" priority="53" operator="equal">
      <formula>5</formula>
    </cfRule>
    <cfRule type="cellIs" dxfId="174" priority="54" operator="equal">
      <formula>4</formula>
    </cfRule>
    <cfRule type="cellIs" dxfId="173" priority="55" operator="equal">
      <formula>3</formula>
    </cfRule>
    <cfRule type="cellIs" dxfId="172" priority="56" operator="equal">
      <formula>2</formula>
    </cfRule>
  </conditionalFormatting>
  <conditionalFormatting sqref="C42:C47">
    <cfRule type="cellIs" dxfId="171" priority="49" operator="equal">
      <formula>1</formula>
    </cfRule>
    <cfRule type="cellIs" dxfId="170" priority="50" operator="equal">
      <formula>2</formula>
    </cfRule>
    <cfRule type="cellIs" dxfId="169" priority="51" operator="equal">
      <formula>3</formula>
    </cfRule>
    <cfRule type="cellIs" dxfId="168" priority="52" operator="equal">
      <formula>4</formula>
    </cfRule>
  </conditionalFormatting>
  <conditionalFormatting sqref="C55">
    <cfRule type="cellIs" dxfId="167" priority="37" operator="equal">
      <formula>1</formula>
    </cfRule>
    <cfRule type="cellIs" dxfId="166" priority="38" operator="equal">
      <formula>2</formula>
    </cfRule>
    <cfRule type="cellIs" dxfId="165" priority="39" operator="equal">
      <formula>3</formula>
    </cfRule>
    <cfRule type="cellIs" dxfId="164" priority="40" operator="equal">
      <formula>4</formula>
    </cfRule>
  </conditionalFormatting>
  <conditionalFormatting sqref="C55">
    <cfRule type="cellIs" dxfId="163" priority="33" operator="equal">
      <formula>5</formula>
    </cfRule>
    <cfRule type="cellIs" dxfId="162" priority="34" operator="equal">
      <formula>4</formula>
    </cfRule>
    <cfRule type="cellIs" dxfId="161" priority="35" operator="equal">
      <formula>3</formula>
    </cfRule>
    <cfRule type="cellIs" dxfId="160" priority="36" operator="equal">
      <formula>2</formula>
    </cfRule>
  </conditionalFormatting>
  <conditionalFormatting sqref="C37:C38">
    <cfRule type="cellIs" dxfId="159" priority="29" operator="equal">
      <formula>1</formula>
    </cfRule>
    <cfRule type="cellIs" dxfId="158" priority="30" operator="equal">
      <formula>2</formula>
    </cfRule>
    <cfRule type="cellIs" dxfId="157" priority="31" operator="equal">
      <formula>3</formula>
    </cfRule>
    <cfRule type="cellIs" dxfId="156" priority="32" operator="equal">
      <formula>4</formula>
    </cfRule>
  </conditionalFormatting>
  <conditionalFormatting sqref="C41">
    <cfRule type="cellIs" dxfId="155" priority="25" operator="equal">
      <formula>1</formula>
    </cfRule>
    <cfRule type="cellIs" dxfId="154" priority="26" operator="equal">
      <formula>2</formula>
    </cfRule>
    <cfRule type="cellIs" dxfId="153" priority="27" operator="equal">
      <formula>3</formula>
    </cfRule>
    <cfRule type="cellIs" dxfId="152" priority="28" operator="equal">
      <formula>4</formula>
    </cfRule>
  </conditionalFormatting>
  <conditionalFormatting sqref="C12:C15">
    <cfRule type="cellIs" dxfId="151" priority="21" operator="equal">
      <formula>1</formula>
    </cfRule>
    <cfRule type="cellIs" dxfId="150" priority="22" operator="equal">
      <formula>2</formula>
    </cfRule>
    <cfRule type="cellIs" dxfId="149" priority="23" operator="equal">
      <formula>3</formula>
    </cfRule>
    <cfRule type="cellIs" dxfId="148" priority="24" operator="equal">
      <formula>4</formula>
    </cfRule>
  </conditionalFormatting>
  <conditionalFormatting sqref="C16">
    <cfRule type="cellIs" dxfId="147" priority="17" operator="equal">
      <formula>1</formula>
    </cfRule>
    <cfRule type="cellIs" dxfId="146" priority="18" operator="equal">
      <formula>2</formula>
    </cfRule>
    <cfRule type="cellIs" dxfId="145" priority="19" operator="equal">
      <formula>3</formula>
    </cfRule>
    <cfRule type="cellIs" dxfId="144" priority="20" operator="equal">
      <formula>4</formula>
    </cfRule>
  </conditionalFormatting>
  <conditionalFormatting sqref="C11">
    <cfRule type="cellIs" dxfId="143" priority="13" operator="equal">
      <formula>1</formula>
    </cfRule>
    <cfRule type="cellIs" dxfId="142" priority="14" operator="equal">
      <formula>2</formula>
    </cfRule>
    <cfRule type="cellIs" dxfId="141" priority="15" operator="equal">
      <formula>3</formula>
    </cfRule>
    <cfRule type="cellIs" dxfId="140" priority="16" operator="equal">
      <formula>4</formula>
    </cfRule>
  </conditionalFormatting>
  <conditionalFormatting sqref="C10">
    <cfRule type="cellIs" dxfId="139" priority="9" operator="equal">
      <formula>1</formula>
    </cfRule>
    <cfRule type="cellIs" dxfId="138" priority="10" operator="equal">
      <formula>2</formula>
    </cfRule>
    <cfRule type="cellIs" dxfId="137" priority="11" operator="equal">
      <formula>3</formula>
    </cfRule>
    <cfRule type="cellIs" dxfId="136" priority="12" operator="equal">
      <formula>4</formula>
    </cfRule>
  </conditionalFormatting>
  <conditionalFormatting sqref="C25">
    <cfRule type="cellIs" dxfId="135" priority="1" operator="equal">
      <formula>1</formula>
    </cfRule>
    <cfRule type="cellIs" dxfId="134" priority="2" operator="equal">
      <formula>2</formula>
    </cfRule>
    <cfRule type="cellIs" dxfId="133" priority="3" operator="equal">
      <formula>3</formula>
    </cfRule>
    <cfRule type="cellIs" dxfId="132" priority="4" operator="equal">
      <formula>4</formula>
    </cfRule>
  </conditionalFormatting>
  <conditionalFormatting sqref="C32">
    <cfRule type="cellIs" dxfId="131" priority="5" operator="equal">
      <formula>1</formula>
    </cfRule>
    <cfRule type="cellIs" dxfId="130" priority="6" operator="equal">
      <formula>2</formula>
    </cfRule>
    <cfRule type="cellIs" dxfId="129" priority="7" operator="equal">
      <formula>3</formula>
    </cfRule>
    <cfRule type="cellIs" dxfId="128" priority="8" operator="equal">
      <formula>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7247-AA5F-1F4C-9CAB-29CBE431C55D}">
  <dimension ref="A1:N28"/>
  <sheetViews>
    <sheetView workbookViewId="0">
      <selection activeCell="B2" sqref="B2"/>
    </sheetView>
  </sheetViews>
  <sheetFormatPr baseColWidth="10" defaultColWidth="10.83203125" defaultRowHeight="16" x14ac:dyDescent="0.2"/>
  <cols>
    <col min="1" max="1" width="6.6640625" customWidth="1"/>
    <col min="2" max="2" width="31.33203125" bestFit="1" customWidth="1"/>
    <col min="3" max="3" width="5.83203125" bestFit="1" customWidth="1"/>
    <col min="4" max="4" width="40.83203125" customWidth="1"/>
    <col min="5" max="5" width="53.1640625" customWidth="1"/>
    <col min="9" max="9" width="5.6640625" customWidth="1"/>
    <col min="10" max="10" width="22" bestFit="1" customWidth="1"/>
    <col min="11" max="11" width="32" bestFit="1" customWidth="1"/>
    <col min="12" max="12" width="31.33203125" bestFit="1" customWidth="1"/>
    <col min="13" max="13" width="27.83203125" bestFit="1" customWidth="1"/>
    <col min="14" max="14" width="25.1640625" bestFit="1" customWidth="1"/>
  </cols>
  <sheetData>
    <row r="1" spans="1:14" ht="17" x14ac:dyDescent="0.2">
      <c r="A1" s="7" t="s">
        <v>24</v>
      </c>
      <c r="B1" s="7" t="s">
        <v>0</v>
      </c>
      <c r="C1" s="6" t="s">
        <v>1</v>
      </c>
      <c r="D1" s="7" t="s">
        <v>2</v>
      </c>
      <c r="E1" s="7" t="s">
        <v>3</v>
      </c>
      <c r="I1" s="21" t="s">
        <v>129</v>
      </c>
      <c r="J1" s="22" t="s">
        <v>0</v>
      </c>
      <c r="K1" s="23" t="s">
        <v>130</v>
      </c>
      <c r="L1" s="23" t="s">
        <v>131</v>
      </c>
      <c r="M1" s="23" t="s">
        <v>132</v>
      </c>
      <c r="N1" s="23" t="s">
        <v>133</v>
      </c>
    </row>
    <row r="2" spans="1:14" ht="17" x14ac:dyDescent="0.2">
      <c r="A2" s="4" t="s">
        <v>35</v>
      </c>
      <c r="B2" s="3"/>
      <c r="C2" s="5"/>
      <c r="D2" s="3" t="s">
        <v>10</v>
      </c>
      <c r="E2" s="3"/>
      <c r="I2" s="56" t="s">
        <v>134</v>
      </c>
      <c r="J2" s="56"/>
      <c r="K2" s="56"/>
      <c r="L2" s="56"/>
      <c r="M2" s="56"/>
      <c r="N2" s="56"/>
    </row>
    <row r="3" spans="1:14" ht="23" x14ac:dyDescent="0.25">
      <c r="A3" s="2">
        <f t="shared" ref="A3:A7" si="0">IF(ISNUMBER(A2), A2+1, 1)</f>
        <v>1</v>
      </c>
      <c r="B3" s="3" t="s">
        <v>34</v>
      </c>
      <c r="C3" s="5">
        <v>3</v>
      </c>
      <c r="D3" s="3" t="s">
        <v>31</v>
      </c>
      <c r="E3" s="9" t="s">
        <v>33</v>
      </c>
      <c r="I3" s="56" t="s">
        <v>135</v>
      </c>
      <c r="J3" s="56"/>
      <c r="K3" s="24"/>
      <c r="L3" s="24"/>
      <c r="M3" s="24"/>
      <c r="N3" s="24"/>
    </row>
    <row r="4" spans="1:14" ht="17" x14ac:dyDescent="0.2">
      <c r="A4" s="2">
        <f t="shared" si="0"/>
        <v>2</v>
      </c>
      <c r="B4" s="3" t="s">
        <v>25</v>
      </c>
      <c r="C4" s="5">
        <v>2</v>
      </c>
      <c r="D4" s="3" t="s">
        <v>30</v>
      </c>
      <c r="E4" s="3" t="s">
        <v>53</v>
      </c>
      <c r="I4" s="21">
        <v>1</v>
      </c>
      <c r="J4" s="25" t="s">
        <v>136</v>
      </c>
      <c r="K4" s="26" t="s">
        <v>137</v>
      </c>
      <c r="L4" s="26" t="s">
        <v>138</v>
      </c>
      <c r="M4" s="26" t="s">
        <v>139</v>
      </c>
      <c r="N4" s="26" t="s">
        <v>140</v>
      </c>
    </row>
    <row r="5" spans="1:14" ht="17" x14ac:dyDescent="0.2">
      <c r="A5" s="2">
        <f t="shared" si="0"/>
        <v>3</v>
      </c>
      <c r="B5" s="3" t="s">
        <v>26</v>
      </c>
      <c r="C5" s="5">
        <v>2</v>
      </c>
      <c r="D5" s="3" t="s">
        <v>27</v>
      </c>
      <c r="E5" s="3" t="s">
        <v>28</v>
      </c>
      <c r="I5" s="21">
        <v>2</v>
      </c>
      <c r="J5" s="25" t="s">
        <v>141</v>
      </c>
      <c r="K5" s="25" t="s">
        <v>142</v>
      </c>
      <c r="L5" s="25" t="s">
        <v>143</v>
      </c>
      <c r="M5" s="25" t="s">
        <v>144</v>
      </c>
      <c r="N5" s="25" t="s">
        <v>140</v>
      </c>
    </row>
    <row r="6" spans="1:14" ht="17" x14ac:dyDescent="0.2">
      <c r="A6" s="2">
        <f t="shared" si="0"/>
        <v>4</v>
      </c>
      <c r="B6" s="3" t="s">
        <v>29</v>
      </c>
      <c r="C6" s="5">
        <v>2</v>
      </c>
      <c r="D6" s="3" t="s">
        <v>7</v>
      </c>
      <c r="E6" s="3" t="s">
        <v>28</v>
      </c>
      <c r="I6" s="21">
        <v>3</v>
      </c>
      <c r="J6" s="25" t="s">
        <v>145</v>
      </c>
      <c r="K6" s="25" t="s">
        <v>146</v>
      </c>
      <c r="L6" s="25" t="s">
        <v>147</v>
      </c>
      <c r="M6" s="25" t="s">
        <v>144</v>
      </c>
      <c r="N6" s="25" t="s">
        <v>148</v>
      </c>
    </row>
    <row r="7" spans="1:14" ht="19" x14ac:dyDescent="0.2">
      <c r="A7" s="2">
        <f t="shared" si="0"/>
        <v>5</v>
      </c>
      <c r="B7" s="3" t="s">
        <v>32</v>
      </c>
      <c r="C7" s="5">
        <v>1</v>
      </c>
      <c r="D7" s="3" t="s">
        <v>31</v>
      </c>
      <c r="E7" s="3" t="s">
        <v>28</v>
      </c>
      <c r="I7" s="21">
        <v>4</v>
      </c>
      <c r="J7" s="25" t="s">
        <v>88</v>
      </c>
      <c r="K7" s="25" t="s">
        <v>149</v>
      </c>
      <c r="L7" s="25" t="s">
        <v>150</v>
      </c>
      <c r="M7" s="25" t="s">
        <v>151</v>
      </c>
      <c r="N7" s="25" t="s">
        <v>152</v>
      </c>
    </row>
    <row r="8" spans="1:14" ht="17" x14ac:dyDescent="0.2">
      <c r="A8" s="4" t="s">
        <v>36</v>
      </c>
      <c r="B8" s="3"/>
      <c r="C8" s="5"/>
      <c r="D8" s="3" t="s">
        <v>10</v>
      </c>
      <c r="E8" s="3"/>
      <c r="I8" s="21">
        <v>5</v>
      </c>
      <c r="J8" s="25" t="s">
        <v>153</v>
      </c>
      <c r="K8" s="25" t="s">
        <v>154</v>
      </c>
      <c r="L8" s="25" t="s">
        <v>155</v>
      </c>
      <c r="M8" s="25" t="s">
        <v>151</v>
      </c>
      <c r="N8" s="25" t="s">
        <v>156</v>
      </c>
    </row>
    <row r="9" spans="1:14" ht="17" x14ac:dyDescent="0.2">
      <c r="A9" s="2">
        <f t="shared" ref="A9:A12" si="1">IF(ISNUMBER(A8), A8+1, 1)</f>
        <v>1</v>
      </c>
      <c r="B9" s="3" t="s">
        <v>37</v>
      </c>
      <c r="C9" s="5">
        <v>1</v>
      </c>
      <c r="D9" s="3" t="s">
        <v>44</v>
      </c>
      <c r="E9" s="3" t="s">
        <v>38</v>
      </c>
      <c r="I9" s="21">
        <v>6</v>
      </c>
      <c r="J9" s="25" t="s">
        <v>83</v>
      </c>
      <c r="K9" s="25" t="s">
        <v>157</v>
      </c>
      <c r="L9" s="25" t="s">
        <v>158</v>
      </c>
      <c r="M9" s="25" t="s">
        <v>151</v>
      </c>
      <c r="N9" s="25" t="s">
        <v>159</v>
      </c>
    </row>
    <row r="10" spans="1:14" ht="23" x14ac:dyDescent="0.2">
      <c r="A10" s="2">
        <f t="shared" si="1"/>
        <v>2</v>
      </c>
      <c r="B10" s="3" t="s">
        <v>39</v>
      </c>
      <c r="C10" s="5">
        <v>2</v>
      </c>
      <c r="D10" s="3" t="s">
        <v>40</v>
      </c>
      <c r="E10" s="3" t="s">
        <v>41</v>
      </c>
      <c r="I10" s="21" t="s">
        <v>160</v>
      </c>
      <c r="J10" s="25" t="s">
        <v>5</v>
      </c>
      <c r="K10" s="27"/>
      <c r="L10" s="25" t="s">
        <v>161</v>
      </c>
      <c r="M10" s="25" t="s">
        <v>162</v>
      </c>
      <c r="N10" s="25" t="s">
        <v>162</v>
      </c>
    </row>
    <row r="11" spans="1:14" ht="23" x14ac:dyDescent="0.2">
      <c r="A11" s="2">
        <f t="shared" si="1"/>
        <v>3</v>
      </c>
      <c r="B11" s="3" t="s">
        <v>42</v>
      </c>
      <c r="C11" s="5">
        <v>1</v>
      </c>
      <c r="D11" s="3" t="s">
        <v>43</v>
      </c>
      <c r="E11" s="3"/>
      <c r="I11" s="57" t="s">
        <v>163</v>
      </c>
      <c r="J11" s="57"/>
      <c r="K11" s="27"/>
      <c r="L11" s="27"/>
      <c r="M11" s="27"/>
      <c r="N11" s="27"/>
    </row>
    <row r="12" spans="1:14" ht="17" x14ac:dyDescent="0.2">
      <c r="A12" s="2">
        <f t="shared" si="1"/>
        <v>4</v>
      </c>
      <c r="B12" s="3" t="s">
        <v>55</v>
      </c>
      <c r="C12" s="5">
        <v>1</v>
      </c>
      <c r="D12" s="3" t="s">
        <v>44</v>
      </c>
      <c r="E12" s="3" t="s">
        <v>38</v>
      </c>
      <c r="I12" s="21">
        <v>1</v>
      </c>
      <c r="J12" s="25" t="s">
        <v>164</v>
      </c>
      <c r="K12" s="25" t="s">
        <v>165</v>
      </c>
      <c r="L12" s="25" t="s">
        <v>166</v>
      </c>
      <c r="M12" s="25" t="s">
        <v>167</v>
      </c>
      <c r="N12" s="25" t="s">
        <v>168</v>
      </c>
    </row>
    <row r="13" spans="1:14" ht="23" x14ac:dyDescent="0.25">
      <c r="A13" s="4" t="s">
        <v>47</v>
      </c>
      <c r="B13" s="3"/>
      <c r="C13" s="5"/>
      <c r="D13" s="3" t="s">
        <v>10</v>
      </c>
      <c r="E13" s="3"/>
      <c r="I13" s="21">
        <v>2</v>
      </c>
      <c r="J13" s="25" t="s">
        <v>169</v>
      </c>
      <c r="K13" s="26" t="s">
        <v>170</v>
      </c>
      <c r="L13" s="26" t="s">
        <v>166</v>
      </c>
      <c r="M13" s="26" t="s">
        <v>171</v>
      </c>
      <c r="N13" s="24"/>
    </row>
    <row r="14" spans="1:14" ht="17" x14ac:dyDescent="0.2">
      <c r="A14" s="2">
        <f t="shared" ref="A14:A19" si="2">IF(ISNUMBER(A13), A13+1, 1)</f>
        <v>1</v>
      </c>
      <c r="B14" s="3" t="s">
        <v>60</v>
      </c>
      <c r="C14" s="5">
        <v>3</v>
      </c>
      <c r="D14" s="3" t="s">
        <v>59</v>
      </c>
      <c r="E14" s="3"/>
      <c r="I14" s="21">
        <v>3</v>
      </c>
      <c r="J14" s="25" t="s">
        <v>172</v>
      </c>
      <c r="K14" s="26" t="s">
        <v>170</v>
      </c>
      <c r="L14" s="26" t="s">
        <v>166</v>
      </c>
      <c r="M14" s="58" t="s">
        <v>173</v>
      </c>
      <c r="N14" s="58"/>
    </row>
    <row r="15" spans="1:14" ht="34" x14ac:dyDescent="0.2">
      <c r="A15" s="2">
        <f t="shared" si="2"/>
        <v>2</v>
      </c>
      <c r="B15" s="3" t="s">
        <v>58</v>
      </c>
      <c r="C15" s="5">
        <v>3</v>
      </c>
      <c r="D15" s="3" t="s">
        <v>59</v>
      </c>
      <c r="E15" s="9"/>
      <c r="I15" s="21">
        <v>4</v>
      </c>
      <c r="J15" s="25" t="s">
        <v>91</v>
      </c>
      <c r="K15" s="26" t="s">
        <v>174</v>
      </c>
      <c r="L15" s="26" t="s">
        <v>147</v>
      </c>
      <c r="M15" s="26" t="s">
        <v>175</v>
      </c>
      <c r="N15" s="26" t="s">
        <v>176</v>
      </c>
    </row>
    <row r="16" spans="1:14" ht="23" x14ac:dyDescent="0.25">
      <c r="A16" s="2">
        <f t="shared" si="2"/>
        <v>3</v>
      </c>
      <c r="B16" s="3" t="s">
        <v>61</v>
      </c>
      <c r="C16" s="5">
        <v>3</v>
      </c>
      <c r="D16" s="3" t="s">
        <v>50</v>
      </c>
      <c r="E16" s="9"/>
      <c r="I16" s="21">
        <v>5</v>
      </c>
      <c r="J16" s="25" t="s">
        <v>177</v>
      </c>
      <c r="K16" s="26" t="s">
        <v>178</v>
      </c>
      <c r="L16" s="26" t="s">
        <v>166</v>
      </c>
      <c r="M16" s="26" t="s">
        <v>179</v>
      </c>
      <c r="N16" s="24"/>
    </row>
    <row r="17" spans="1:14" ht="23" x14ac:dyDescent="0.25">
      <c r="A17" s="2">
        <f t="shared" si="2"/>
        <v>4</v>
      </c>
      <c r="B17" s="3" t="s">
        <v>57</v>
      </c>
      <c r="C17" s="5">
        <v>1</v>
      </c>
      <c r="D17" s="3" t="s">
        <v>45</v>
      </c>
      <c r="E17" s="3" t="s">
        <v>46</v>
      </c>
      <c r="I17" s="21">
        <v>6</v>
      </c>
      <c r="J17" s="25" t="s">
        <v>4</v>
      </c>
      <c r="K17" s="26" t="s">
        <v>180</v>
      </c>
      <c r="L17" s="26" t="s">
        <v>181</v>
      </c>
      <c r="M17" s="26" t="s">
        <v>182</v>
      </c>
      <c r="N17" s="24"/>
    </row>
    <row r="18" spans="1:14" ht="23" x14ac:dyDescent="0.25">
      <c r="A18" s="2">
        <f t="shared" si="2"/>
        <v>5</v>
      </c>
      <c r="B18" s="3" t="s">
        <v>56</v>
      </c>
      <c r="C18" s="5">
        <v>3</v>
      </c>
      <c r="D18" s="3" t="s">
        <v>48</v>
      </c>
      <c r="E18" s="3" t="s">
        <v>49</v>
      </c>
      <c r="I18" s="21">
        <v>7</v>
      </c>
      <c r="J18" s="25" t="s">
        <v>89</v>
      </c>
      <c r="K18" s="26" t="s">
        <v>183</v>
      </c>
      <c r="L18" s="26" t="s">
        <v>184</v>
      </c>
      <c r="M18" s="26" t="s">
        <v>185</v>
      </c>
      <c r="N18" s="24"/>
    </row>
    <row r="19" spans="1:14" ht="23" x14ac:dyDescent="0.25">
      <c r="A19" s="2">
        <f t="shared" si="2"/>
        <v>6</v>
      </c>
      <c r="B19" s="3" t="s">
        <v>51</v>
      </c>
      <c r="C19" s="5">
        <v>1</v>
      </c>
      <c r="D19" s="3" t="s">
        <v>54</v>
      </c>
      <c r="E19" s="3" t="s">
        <v>33</v>
      </c>
      <c r="I19" s="21">
        <v>8</v>
      </c>
      <c r="J19" s="25" t="s">
        <v>95</v>
      </c>
      <c r="K19" s="24"/>
      <c r="L19" s="26" t="s">
        <v>186</v>
      </c>
      <c r="M19" s="26" t="s">
        <v>187</v>
      </c>
      <c r="N19" s="24"/>
    </row>
    <row r="20" spans="1:14" x14ac:dyDescent="0.2">
      <c r="A20" s="1"/>
      <c r="B20" s="1"/>
      <c r="C20" s="1"/>
      <c r="D20" s="1"/>
      <c r="E20" s="1"/>
    </row>
    <row r="21" spans="1:14" x14ac:dyDescent="0.2">
      <c r="A21" s="1"/>
      <c r="B21" s="1"/>
      <c r="C21" s="1"/>
      <c r="D21" s="1"/>
      <c r="E21" s="1"/>
    </row>
    <row r="22" spans="1:14" x14ac:dyDescent="0.2">
      <c r="A22" s="1"/>
      <c r="B22" s="1"/>
      <c r="C22" s="1"/>
      <c r="D22" s="1"/>
      <c r="E22" s="1"/>
    </row>
    <row r="23" spans="1:14" x14ac:dyDescent="0.2">
      <c r="A23" s="1"/>
      <c r="B23" s="1"/>
      <c r="C23" s="1"/>
      <c r="D23" s="1"/>
      <c r="E23" s="1"/>
    </row>
    <row r="24" spans="1:14" x14ac:dyDescent="0.2">
      <c r="A24" s="1"/>
      <c r="B24" s="1"/>
      <c r="C24" s="1"/>
      <c r="D24" s="1"/>
      <c r="E24" s="1"/>
    </row>
    <row r="25" spans="1:14" x14ac:dyDescent="0.2">
      <c r="A25" s="1"/>
      <c r="B25" s="1"/>
      <c r="C25" s="1"/>
      <c r="D25" s="1"/>
      <c r="E25" s="1"/>
    </row>
    <row r="26" spans="1:14" x14ac:dyDescent="0.2">
      <c r="A26" s="1"/>
      <c r="B26" s="1"/>
      <c r="C26" s="1"/>
      <c r="D26" s="1"/>
      <c r="E26" s="1"/>
    </row>
    <row r="27" spans="1:14" x14ac:dyDescent="0.2">
      <c r="A27" s="1"/>
      <c r="B27" s="1"/>
      <c r="C27" s="1"/>
      <c r="D27" s="1"/>
      <c r="E27" s="1"/>
    </row>
    <row r="28" spans="1:14" x14ac:dyDescent="0.2">
      <c r="A28" s="1"/>
      <c r="B28" s="1"/>
      <c r="C28" s="1"/>
      <c r="D28" s="1"/>
      <c r="E28" s="1"/>
    </row>
  </sheetData>
  <mergeCells count="4">
    <mergeCell ref="I2:N2"/>
    <mergeCell ref="I3:J3"/>
    <mergeCell ref="I11:J11"/>
    <mergeCell ref="M14:N14"/>
  </mergeCells>
  <conditionalFormatting sqref="C1 C13 C8 C15">
    <cfRule type="cellIs" dxfId="127" priority="57" operator="equal">
      <formula>1</formula>
    </cfRule>
    <cfRule type="cellIs" dxfId="126" priority="58" operator="equal">
      <formula>2</formula>
    </cfRule>
    <cfRule type="cellIs" dxfId="125" priority="59" operator="equal">
      <formula>3</formula>
    </cfRule>
    <cfRule type="cellIs" dxfId="124" priority="60" operator="equal">
      <formula>4</formula>
    </cfRule>
  </conditionalFormatting>
  <conditionalFormatting sqref="C13 C15">
    <cfRule type="cellIs" dxfId="123" priority="53" operator="equal">
      <formula>5</formula>
    </cfRule>
    <cfRule type="cellIs" dxfId="122" priority="54" operator="equal">
      <formula>4</formula>
    </cfRule>
    <cfRule type="cellIs" dxfId="121" priority="55" operator="equal">
      <formula>3</formula>
    </cfRule>
    <cfRule type="cellIs" dxfId="120" priority="56" operator="equal">
      <formula>2</formula>
    </cfRule>
  </conditionalFormatting>
  <conditionalFormatting sqref="C8">
    <cfRule type="cellIs" dxfId="119" priority="45" operator="equal">
      <formula>5</formula>
    </cfRule>
    <cfRule type="cellIs" dxfId="118" priority="46" operator="equal">
      <formula>4</formula>
    </cfRule>
    <cfRule type="cellIs" dxfId="117" priority="47" operator="equal">
      <formula>3</formula>
    </cfRule>
    <cfRule type="cellIs" dxfId="116" priority="48" operator="equal">
      <formula>2</formula>
    </cfRule>
  </conditionalFormatting>
  <conditionalFormatting sqref="C17:C19">
    <cfRule type="cellIs" dxfId="115" priority="41" operator="equal">
      <formula>1</formula>
    </cfRule>
    <cfRule type="cellIs" dxfId="114" priority="42" operator="equal">
      <formula>2</formula>
    </cfRule>
    <cfRule type="cellIs" dxfId="113" priority="43" operator="equal">
      <formula>3</formula>
    </cfRule>
    <cfRule type="cellIs" dxfId="112" priority="44" operator="equal">
      <formula>4</formula>
    </cfRule>
  </conditionalFormatting>
  <conditionalFormatting sqref="C17:C19">
    <cfRule type="cellIs" dxfId="111" priority="37" operator="equal">
      <formula>5</formula>
    </cfRule>
    <cfRule type="cellIs" dxfId="110" priority="38" operator="equal">
      <formula>4</formula>
    </cfRule>
    <cfRule type="cellIs" dxfId="109" priority="39" operator="equal">
      <formula>3</formula>
    </cfRule>
    <cfRule type="cellIs" dxfId="108" priority="40" operator="equal">
      <formula>2</formula>
    </cfRule>
  </conditionalFormatting>
  <conditionalFormatting sqref="C2:C7">
    <cfRule type="cellIs" dxfId="107" priority="25" operator="equal">
      <formula>1</formula>
    </cfRule>
    <cfRule type="cellIs" dxfId="106" priority="26" operator="equal">
      <formula>2</formula>
    </cfRule>
    <cfRule type="cellIs" dxfId="105" priority="27" operator="equal">
      <formula>3</formula>
    </cfRule>
    <cfRule type="cellIs" dxfId="104" priority="28" operator="equal">
      <formula>4</formula>
    </cfRule>
  </conditionalFormatting>
  <conditionalFormatting sqref="C9:C11">
    <cfRule type="cellIs" dxfId="103" priority="21" operator="equal">
      <formula>1</formula>
    </cfRule>
    <cfRule type="cellIs" dxfId="102" priority="22" operator="equal">
      <formula>2</formula>
    </cfRule>
    <cfRule type="cellIs" dxfId="101" priority="23" operator="equal">
      <formula>3</formula>
    </cfRule>
    <cfRule type="cellIs" dxfId="100" priority="24" operator="equal">
      <formula>4</formula>
    </cfRule>
  </conditionalFormatting>
  <conditionalFormatting sqref="C12">
    <cfRule type="cellIs" dxfId="99" priority="17" operator="equal">
      <formula>1</formula>
    </cfRule>
    <cfRule type="cellIs" dxfId="98" priority="18" operator="equal">
      <formula>2</formula>
    </cfRule>
    <cfRule type="cellIs" dxfId="97" priority="19" operator="equal">
      <formula>3</formula>
    </cfRule>
    <cfRule type="cellIs" dxfId="96" priority="20" operator="equal">
      <formula>4</formula>
    </cfRule>
  </conditionalFormatting>
  <conditionalFormatting sqref="C16">
    <cfRule type="cellIs" dxfId="95" priority="13" operator="equal">
      <formula>1</formula>
    </cfRule>
    <cfRule type="cellIs" dxfId="94" priority="14" operator="equal">
      <formula>2</formula>
    </cfRule>
    <cfRule type="cellIs" dxfId="93" priority="15" operator="equal">
      <formula>3</formula>
    </cfRule>
    <cfRule type="cellIs" dxfId="92" priority="16" operator="equal">
      <formula>4</formula>
    </cfRule>
  </conditionalFormatting>
  <conditionalFormatting sqref="C16">
    <cfRule type="cellIs" dxfId="91" priority="9" operator="equal">
      <formula>5</formula>
    </cfRule>
    <cfRule type="cellIs" dxfId="90" priority="10" operator="equal">
      <formula>4</formula>
    </cfRule>
    <cfRule type="cellIs" dxfId="89" priority="11" operator="equal">
      <formula>3</formula>
    </cfRule>
    <cfRule type="cellIs" dxfId="88" priority="12" operator="equal">
      <formula>2</formula>
    </cfRule>
  </conditionalFormatting>
  <conditionalFormatting sqref="C14">
    <cfRule type="cellIs" dxfId="87" priority="5" operator="equal">
      <formula>1</formula>
    </cfRule>
    <cfRule type="cellIs" dxfId="86" priority="6" operator="equal">
      <formula>2</formula>
    </cfRule>
    <cfRule type="cellIs" dxfId="85" priority="7" operator="equal">
      <formula>3</formula>
    </cfRule>
    <cfRule type="cellIs" dxfId="84" priority="8" operator="equal">
      <formula>4</formula>
    </cfRule>
  </conditionalFormatting>
  <conditionalFormatting sqref="C14">
    <cfRule type="cellIs" dxfId="83" priority="1" operator="equal">
      <formula>5</formula>
    </cfRule>
    <cfRule type="cellIs" dxfId="82" priority="2" operator="equal">
      <formula>4</formula>
    </cfRule>
    <cfRule type="cellIs" dxfId="81" priority="3" operator="equal">
      <formula>3</formula>
    </cfRule>
    <cfRule type="cellIs" dxfId="80" priority="4" operator="equal">
      <formula>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E8AA-624C-7045-8B98-6B9F7D0BA1E6}">
  <dimension ref="A1:E35"/>
  <sheetViews>
    <sheetView workbookViewId="0">
      <selection activeCell="D4" sqref="D4"/>
    </sheetView>
  </sheetViews>
  <sheetFormatPr baseColWidth="10" defaultRowHeight="16" x14ac:dyDescent="0.2"/>
  <cols>
    <col min="1" max="1" width="6.6640625" customWidth="1"/>
    <col min="2" max="2" width="31.33203125" bestFit="1" customWidth="1"/>
    <col min="3" max="3" width="5.83203125" bestFit="1" customWidth="1"/>
    <col min="4" max="4" width="40.83203125" customWidth="1"/>
    <col min="5" max="5" width="53.1640625" customWidth="1"/>
    <col min="7" max="7" width="33.5" customWidth="1"/>
  </cols>
  <sheetData>
    <row r="1" spans="1:5" x14ac:dyDescent="0.2">
      <c r="A1" s="7" t="s">
        <v>24</v>
      </c>
      <c r="B1" s="7" t="s">
        <v>0</v>
      </c>
      <c r="C1" s="6" t="s">
        <v>1</v>
      </c>
      <c r="D1" s="7" t="s">
        <v>69</v>
      </c>
      <c r="E1" s="7" t="s">
        <v>3</v>
      </c>
    </row>
    <row r="2" spans="1:5" x14ac:dyDescent="0.2">
      <c r="A2" s="4" t="s">
        <v>73</v>
      </c>
      <c r="B2" s="3"/>
      <c r="C2" s="5"/>
      <c r="D2" s="3"/>
      <c r="E2" s="3"/>
    </row>
    <row r="3" spans="1:5" ht="17" x14ac:dyDescent="0.2">
      <c r="A3" s="2">
        <f>IF(ISNUMBER(A2), A2+1, 1)</f>
        <v>1</v>
      </c>
      <c r="B3" s="15" t="s">
        <v>18</v>
      </c>
      <c r="C3" s="5">
        <v>3</v>
      </c>
      <c r="D3" s="9" t="s">
        <v>19</v>
      </c>
      <c r="E3" s="9"/>
    </row>
    <row r="4" spans="1:5" ht="17" x14ac:dyDescent="0.2">
      <c r="A4" s="2">
        <f t="shared" ref="A4:A9" si="0">IF(ISNUMBER(A3), A3+1, 1)</f>
        <v>2</v>
      </c>
      <c r="B4" s="13" t="s">
        <v>20</v>
      </c>
      <c r="C4" s="5">
        <v>2</v>
      </c>
      <c r="D4" s="3" t="s">
        <v>21</v>
      </c>
      <c r="E4" s="3" t="s">
        <v>22</v>
      </c>
    </row>
    <row r="5" spans="1:5" ht="17" x14ac:dyDescent="0.2">
      <c r="A5" s="2">
        <f t="shared" si="0"/>
        <v>3</v>
      </c>
      <c r="B5" s="13" t="s">
        <v>228</v>
      </c>
      <c r="C5" s="5">
        <v>2</v>
      </c>
      <c r="D5" s="3" t="s">
        <v>8</v>
      </c>
      <c r="E5" s="9"/>
    </row>
    <row r="6" spans="1:5" ht="17" x14ac:dyDescent="0.2">
      <c r="A6" s="2">
        <f t="shared" si="0"/>
        <v>4</v>
      </c>
      <c r="B6" s="13" t="s">
        <v>229</v>
      </c>
      <c r="C6" s="5">
        <v>1</v>
      </c>
      <c r="D6" s="3" t="s">
        <v>230</v>
      </c>
      <c r="E6" s="9"/>
    </row>
    <row r="7" spans="1:5" ht="17" x14ac:dyDescent="0.2">
      <c r="A7" s="2">
        <f t="shared" si="0"/>
        <v>5</v>
      </c>
      <c r="B7" s="13" t="s">
        <v>66</v>
      </c>
      <c r="C7" s="5">
        <v>1</v>
      </c>
      <c r="D7" s="3" t="s">
        <v>231</v>
      </c>
      <c r="E7" s="3" t="s">
        <v>23</v>
      </c>
    </row>
    <row r="8" spans="1:5" ht="17" x14ac:dyDescent="0.2">
      <c r="A8" s="2">
        <f t="shared" si="0"/>
        <v>6</v>
      </c>
      <c r="B8" s="13" t="s">
        <v>67</v>
      </c>
      <c r="C8" s="5">
        <v>1</v>
      </c>
      <c r="D8" s="3" t="s">
        <v>231</v>
      </c>
      <c r="E8" s="3" t="s">
        <v>23</v>
      </c>
    </row>
    <row r="9" spans="1:5" ht="17" x14ac:dyDescent="0.2">
      <c r="A9" s="2">
        <f t="shared" si="0"/>
        <v>7</v>
      </c>
      <c r="B9" s="13" t="s">
        <v>76</v>
      </c>
      <c r="C9" s="5">
        <v>1</v>
      </c>
      <c r="D9" s="3" t="s">
        <v>74</v>
      </c>
      <c r="E9" s="3" t="s">
        <v>75</v>
      </c>
    </row>
    <row r="10" spans="1:5" x14ac:dyDescent="0.2">
      <c r="A10" s="4" t="s">
        <v>35</v>
      </c>
      <c r="B10" s="3"/>
      <c r="C10" s="5"/>
      <c r="D10" s="3"/>
      <c r="E10" s="3"/>
    </row>
    <row r="11" spans="1:5" ht="17" x14ac:dyDescent="0.2">
      <c r="A11" s="2">
        <f>IF(ISNUMBER(A10), A10+1, 1)</f>
        <v>1</v>
      </c>
      <c r="B11" s="3" t="s">
        <v>34</v>
      </c>
      <c r="C11" s="5">
        <v>3</v>
      </c>
      <c r="D11" s="3" t="s">
        <v>79</v>
      </c>
      <c r="E11" s="9" t="s">
        <v>33</v>
      </c>
    </row>
    <row r="12" spans="1:5" ht="17" x14ac:dyDescent="0.2">
      <c r="A12" s="2">
        <f>IF(ISNUMBER(A11), A11+1, 1)</f>
        <v>2</v>
      </c>
      <c r="B12" s="3" t="s">
        <v>25</v>
      </c>
      <c r="C12" s="5">
        <v>2</v>
      </c>
      <c r="D12" s="3" t="s">
        <v>30</v>
      </c>
      <c r="E12" s="3" t="s">
        <v>53</v>
      </c>
    </row>
    <row r="13" spans="1:5" ht="17" x14ac:dyDescent="0.2">
      <c r="A13" s="2">
        <f>IF(ISNUMBER(A12), A12+1, 1)</f>
        <v>3</v>
      </c>
      <c r="B13" s="3" t="s">
        <v>26</v>
      </c>
      <c r="C13" s="5">
        <v>2</v>
      </c>
      <c r="D13" s="3" t="s">
        <v>27</v>
      </c>
      <c r="E13" s="3" t="s">
        <v>28</v>
      </c>
    </row>
    <row r="14" spans="1:5" ht="17" x14ac:dyDescent="0.2">
      <c r="A14" s="2">
        <f>IF(ISNUMBER(A13), A13+1, 1)</f>
        <v>4</v>
      </c>
      <c r="B14" s="3" t="s">
        <v>216</v>
      </c>
      <c r="C14" s="5">
        <v>2</v>
      </c>
      <c r="D14" s="3" t="s">
        <v>7</v>
      </c>
      <c r="E14" s="3" t="s">
        <v>28</v>
      </c>
    </row>
    <row r="15" spans="1:5" ht="19" x14ac:dyDescent="0.2">
      <c r="A15" s="2">
        <f>IF(ISNUMBER(A14), A14+1, 1)</f>
        <v>5</v>
      </c>
      <c r="B15" s="3" t="s">
        <v>72</v>
      </c>
      <c r="C15" s="5">
        <v>1</v>
      </c>
      <c r="D15" s="3" t="s">
        <v>31</v>
      </c>
      <c r="E15" s="3" t="s">
        <v>28</v>
      </c>
    </row>
    <row r="16" spans="1:5" x14ac:dyDescent="0.2">
      <c r="A16" s="4" t="s">
        <v>36</v>
      </c>
      <c r="B16" s="3"/>
      <c r="C16" s="5"/>
      <c r="D16" s="3"/>
      <c r="E16" s="3"/>
    </row>
    <row r="17" spans="1:5" ht="17" x14ac:dyDescent="0.2">
      <c r="A17" s="2">
        <f>IF(ISNUMBER(A16), A16+1, 1)</f>
        <v>1</v>
      </c>
      <c r="B17" s="3" t="s">
        <v>39</v>
      </c>
      <c r="C17" s="5">
        <v>2</v>
      </c>
      <c r="D17" s="3" t="s">
        <v>82</v>
      </c>
      <c r="E17" s="3" t="s">
        <v>41</v>
      </c>
    </row>
    <row r="18" spans="1:5" ht="17" x14ac:dyDescent="0.2">
      <c r="A18" s="2">
        <f>IF(ISNUMBER(A17), A17+1, 1)</f>
        <v>2</v>
      </c>
      <c r="B18" s="3" t="s">
        <v>37</v>
      </c>
      <c r="C18" s="5">
        <v>1</v>
      </c>
      <c r="D18" s="3" t="s">
        <v>44</v>
      </c>
      <c r="E18" s="3" t="s">
        <v>38</v>
      </c>
    </row>
    <row r="19" spans="1:5" ht="17" x14ac:dyDescent="0.2">
      <c r="A19" s="2">
        <f>IF(ISNUMBER(A18), A18+1, 1)</f>
        <v>3</v>
      </c>
      <c r="B19" s="3" t="s">
        <v>42</v>
      </c>
      <c r="C19" s="5">
        <v>1</v>
      </c>
      <c r="D19" s="3" t="s">
        <v>217</v>
      </c>
      <c r="E19" s="3"/>
    </row>
    <row r="20" spans="1:5" ht="17" x14ac:dyDescent="0.2">
      <c r="A20" s="2">
        <f>IF(ISNUMBER(A19), A19+1, 1)</f>
        <v>4</v>
      </c>
      <c r="B20" s="3" t="s">
        <v>55</v>
      </c>
      <c r="C20" s="5">
        <v>1</v>
      </c>
      <c r="D20" s="3" t="s">
        <v>81</v>
      </c>
      <c r="E20" s="3" t="s">
        <v>38</v>
      </c>
    </row>
    <row r="21" spans="1:5" x14ac:dyDescent="0.2">
      <c r="A21" s="4" t="s">
        <v>47</v>
      </c>
      <c r="B21" s="3"/>
      <c r="C21" s="5"/>
      <c r="D21" s="3"/>
      <c r="E21" s="3"/>
    </row>
    <row r="22" spans="1:5" ht="17" x14ac:dyDescent="0.2">
      <c r="A22" s="2">
        <f>IF(ISNUMBER(A21), A21+1, 1)</f>
        <v>1</v>
      </c>
      <c r="B22" s="3" t="s">
        <v>60</v>
      </c>
      <c r="C22" s="5">
        <v>3</v>
      </c>
      <c r="D22" s="3" t="s">
        <v>59</v>
      </c>
      <c r="E22" s="3"/>
    </row>
    <row r="23" spans="1:5" ht="17" x14ac:dyDescent="0.2">
      <c r="A23" s="2">
        <f>IF(ISNUMBER(A22), A22+1, 1)</f>
        <v>2</v>
      </c>
      <c r="B23" s="3" t="s">
        <v>58</v>
      </c>
      <c r="C23" s="5">
        <v>3</v>
      </c>
      <c r="D23" s="3" t="s">
        <v>59</v>
      </c>
      <c r="E23" s="9"/>
    </row>
    <row r="24" spans="1:5" ht="17" x14ac:dyDescent="0.2">
      <c r="A24" s="2">
        <f>IF(ISNUMBER(A23), A23+1, 1)</f>
        <v>3</v>
      </c>
      <c r="B24" s="3" t="s">
        <v>62</v>
      </c>
      <c r="C24" s="5">
        <v>3</v>
      </c>
      <c r="D24" s="3" t="s">
        <v>50</v>
      </c>
      <c r="E24" s="9"/>
    </row>
    <row r="25" spans="1:5" ht="17" x14ac:dyDescent="0.2">
      <c r="A25" s="2">
        <f>IF(ISNUMBER(A24), A24+1, 1)</f>
        <v>4</v>
      </c>
      <c r="B25" s="3" t="s">
        <v>63</v>
      </c>
      <c r="C25" s="5">
        <v>1</v>
      </c>
      <c r="D25" s="3" t="s">
        <v>215</v>
      </c>
      <c r="E25" s="3" t="s">
        <v>46</v>
      </c>
    </row>
    <row r="26" spans="1:5" ht="17" x14ac:dyDescent="0.2">
      <c r="A26" s="2">
        <f>IF(ISNUMBER(A25), A25+1, 1)</f>
        <v>5</v>
      </c>
      <c r="B26" s="3" t="s">
        <v>51</v>
      </c>
      <c r="C26" s="5">
        <v>1</v>
      </c>
      <c r="D26" s="3" t="s">
        <v>218</v>
      </c>
      <c r="E26" s="3" t="s">
        <v>33</v>
      </c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</sheetData>
  <conditionalFormatting sqref="C1">
    <cfRule type="cellIs" dxfId="79" priority="97" operator="equal">
      <formula>1</formula>
    </cfRule>
    <cfRule type="cellIs" dxfId="78" priority="97" operator="equal">
      <formula>2</formula>
    </cfRule>
    <cfRule type="cellIs" dxfId="77" priority="97" operator="equal">
      <formula>3</formula>
    </cfRule>
    <cfRule type="cellIs" dxfId="76" priority="97" operator="equal">
      <formula>4</formula>
    </cfRule>
  </conditionalFormatting>
  <conditionalFormatting sqref="C10:C15">
    <cfRule type="cellIs" dxfId="75" priority="25" operator="equal">
      <formula>1</formula>
    </cfRule>
    <cfRule type="cellIs" dxfId="74" priority="26" operator="equal">
      <formula>2</formula>
    </cfRule>
    <cfRule type="cellIs" dxfId="73" priority="27" operator="equal">
      <formula>3</formula>
    </cfRule>
    <cfRule type="cellIs" dxfId="72" priority="28" operator="equal">
      <formula>4</formula>
    </cfRule>
  </conditionalFormatting>
  <conditionalFormatting sqref="C17:C19 C24:C26">
    <cfRule type="cellIs" dxfId="71" priority="21" operator="equal">
      <formula>1</formula>
    </cfRule>
    <cfRule type="cellIs" dxfId="70" priority="22" operator="equal">
      <formula>2</formula>
    </cfRule>
    <cfRule type="cellIs" dxfId="69" priority="23" operator="equal">
      <formula>3</formula>
    </cfRule>
    <cfRule type="cellIs" dxfId="68" priority="24" operator="equal">
      <formula>4</formula>
    </cfRule>
  </conditionalFormatting>
  <conditionalFormatting sqref="C20">
    <cfRule type="cellIs" dxfId="67" priority="17" operator="equal">
      <formula>1</formula>
    </cfRule>
    <cfRule type="cellIs" dxfId="66" priority="18" operator="equal">
      <formula>2</formula>
    </cfRule>
    <cfRule type="cellIs" dxfId="65" priority="19" operator="equal">
      <formula>3</formula>
    </cfRule>
    <cfRule type="cellIs" dxfId="64" priority="20" operator="equal">
      <formula>4</formula>
    </cfRule>
  </conditionalFormatting>
  <conditionalFormatting sqref="C21:C22 C16">
    <cfRule type="cellIs" dxfId="63" priority="37" operator="equal">
      <formula>1</formula>
    </cfRule>
    <cfRule type="cellIs" dxfId="62" priority="38" operator="equal">
      <formula>2</formula>
    </cfRule>
    <cfRule type="cellIs" dxfId="61" priority="39" operator="equal">
      <formula>3</formula>
    </cfRule>
    <cfRule type="cellIs" dxfId="60" priority="40" operator="equal">
      <formula>4</formula>
    </cfRule>
  </conditionalFormatting>
  <conditionalFormatting sqref="C3:C4 C7:C8">
    <cfRule type="cellIs" dxfId="59" priority="33" operator="equal">
      <formula>1</formula>
    </cfRule>
    <cfRule type="cellIs" dxfId="58" priority="34" operator="equal">
      <formula>2</formula>
    </cfRule>
    <cfRule type="cellIs" dxfId="57" priority="35" operator="equal">
      <formula>3</formula>
    </cfRule>
    <cfRule type="cellIs" dxfId="56" priority="36" operator="equal">
      <formula>4</formula>
    </cfRule>
  </conditionalFormatting>
  <conditionalFormatting sqref="C16 C24:C26">
    <cfRule type="cellIs" dxfId="55" priority="29" operator="equal">
      <formula>5</formula>
    </cfRule>
    <cfRule type="cellIs" dxfId="54" priority="30" operator="equal">
      <formula>4</formula>
    </cfRule>
    <cfRule type="cellIs" dxfId="53" priority="31" operator="equal">
      <formula>3</formula>
    </cfRule>
    <cfRule type="cellIs" dxfId="52" priority="32" operator="equal">
      <formula>2</formula>
    </cfRule>
  </conditionalFormatting>
  <conditionalFormatting sqref="C23">
    <cfRule type="cellIs" dxfId="51" priority="13" operator="equal">
      <formula>1</formula>
    </cfRule>
    <cfRule type="cellIs" dxfId="50" priority="14" operator="equal">
      <formula>2</formula>
    </cfRule>
    <cfRule type="cellIs" dxfId="49" priority="15" operator="equal">
      <formula>3</formula>
    </cfRule>
    <cfRule type="cellIs" dxfId="48" priority="16" operator="equal">
      <formula>4</formula>
    </cfRule>
  </conditionalFormatting>
  <conditionalFormatting sqref="C23">
    <cfRule type="cellIs" dxfId="47" priority="9" operator="equal">
      <formula>5</formula>
    </cfRule>
    <cfRule type="cellIs" dxfId="46" priority="10" operator="equal">
      <formula>4</formula>
    </cfRule>
    <cfRule type="cellIs" dxfId="45" priority="11" operator="equal">
      <formula>3</formula>
    </cfRule>
    <cfRule type="cellIs" dxfId="44" priority="12" operator="equal">
      <formula>2</formula>
    </cfRule>
  </conditionalFormatting>
  <conditionalFormatting sqref="C5:C6">
    <cfRule type="cellIs" dxfId="43" priority="5" operator="equal">
      <formula>1</formula>
    </cfRule>
    <cfRule type="cellIs" dxfId="42" priority="6" operator="equal">
      <formula>2</formula>
    </cfRule>
    <cfRule type="cellIs" dxfId="41" priority="7" operator="equal">
      <formula>3</formula>
    </cfRule>
    <cfRule type="cellIs" dxfId="40" priority="8" operator="equal">
      <formula>4</formula>
    </cfRule>
  </conditionalFormatting>
  <conditionalFormatting sqref="C9">
    <cfRule type="cellIs" dxfId="39" priority="1" operator="equal">
      <formula>1</formula>
    </cfRule>
    <cfRule type="cellIs" dxfId="38" priority="2" operator="equal">
      <formula>2</formula>
    </cfRule>
    <cfRule type="cellIs" dxfId="37" priority="3" operator="equal">
      <formula>3</formula>
    </cfRule>
    <cfRule type="cellIs" dxfId="36" priority="4" operator="equal">
      <formula>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A5486-702D-6347-8611-B0F24B7163C2}">
  <dimension ref="A1:L38"/>
  <sheetViews>
    <sheetView tabSelected="1" zoomScale="140" zoomScaleNormal="140" workbookViewId="0">
      <selection activeCell="A5" sqref="A5:XFD5"/>
    </sheetView>
  </sheetViews>
  <sheetFormatPr baseColWidth="10" defaultRowHeight="16" x14ac:dyDescent="0.2"/>
  <cols>
    <col min="1" max="1" width="6.6640625" style="42" customWidth="1"/>
    <col min="2" max="2" width="31.33203125" style="42" bestFit="1" customWidth="1"/>
    <col min="3" max="3" width="5.83203125" style="42" bestFit="1" customWidth="1"/>
    <col min="4" max="4" width="14.33203125" style="50" customWidth="1"/>
    <col min="5" max="6" width="13.83203125" style="42" customWidth="1"/>
    <col min="7" max="7" width="45.6640625" style="42" customWidth="1"/>
    <col min="8" max="9" width="24.83203125" style="42" customWidth="1"/>
    <col min="10" max="10" width="56.5" style="50" customWidth="1"/>
    <col min="11" max="11" width="12.6640625" style="51" customWidth="1"/>
    <col min="12" max="12" width="21" style="42" customWidth="1"/>
    <col min="13" max="16384" width="10.83203125" style="42"/>
  </cols>
  <sheetData>
    <row r="1" spans="1:12" ht="17" x14ac:dyDescent="0.2">
      <c r="A1" s="39" t="s">
        <v>24</v>
      </c>
      <c r="B1" s="39" t="s">
        <v>0</v>
      </c>
      <c r="C1" s="6" t="s">
        <v>1</v>
      </c>
      <c r="D1" s="53" t="s">
        <v>269</v>
      </c>
      <c r="E1" s="6" t="s">
        <v>235</v>
      </c>
      <c r="F1" s="6" t="s">
        <v>236</v>
      </c>
      <c r="G1" s="40" t="s">
        <v>268</v>
      </c>
      <c r="H1" s="40" t="s">
        <v>277</v>
      </c>
      <c r="I1" s="40" t="s">
        <v>287</v>
      </c>
      <c r="J1" s="41" t="s">
        <v>266</v>
      </c>
      <c r="K1" s="33" t="s">
        <v>251</v>
      </c>
      <c r="L1" s="33" t="s">
        <v>258</v>
      </c>
    </row>
    <row r="2" spans="1:12" x14ac:dyDescent="0.2">
      <c r="A2" s="39" t="s">
        <v>270</v>
      </c>
      <c r="B2" s="39"/>
      <c r="C2" s="6"/>
      <c r="D2" s="53"/>
      <c r="E2" s="6"/>
      <c r="F2" s="6"/>
      <c r="G2" s="43"/>
      <c r="H2" s="43"/>
      <c r="I2" s="43"/>
      <c r="J2" s="41"/>
    </row>
    <row r="3" spans="1:12" s="46" customFormat="1" ht="34" x14ac:dyDescent="0.2">
      <c r="A3" s="2">
        <f t="shared" ref="A3:A5" si="0">IF(ISNUMBER(A2), A2+1, 1)</f>
        <v>1</v>
      </c>
      <c r="B3" s="44" t="s">
        <v>267</v>
      </c>
      <c r="C3" s="31">
        <v>5</v>
      </c>
      <c r="D3" s="54" t="s">
        <v>284</v>
      </c>
      <c r="E3" s="31" t="s">
        <v>237</v>
      </c>
      <c r="F3" s="31" t="s">
        <v>254</v>
      </c>
      <c r="G3" s="43"/>
      <c r="H3" s="43"/>
      <c r="I3" s="43"/>
      <c r="J3" s="45" t="s">
        <v>259</v>
      </c>
      <c r="K3" s="52" t="s">
        <v>252</v>
      </c>
    </row>
    <row r="4" spans="1:12" s="46" customFormat="1" ht="34" x14ac:dyDescent="0.2">
      <c r="A4" s="2">
        <f t="shared" si="0"/>
        <v>2</v>
      </c>
      <c r="B4" s="44" t="s">
        <v>272</v>
      </c>
      <c r="C4" s="31">
        <v>5</v>
      </c>
      <c r="D4" s="54" t="s">
        <v>285</v>
      </c>
      <c r="E4" s="31" t="s">
        <v>237</v>
      </c>
      <c r="F4" s="31" t="s">
        <v>12</v>
      </c>
      <c r="G4" s="43" t="s">
        <v>238</v>
      </c>
      <c r="H4" s="43" t="s">
        <v>283</v>
      </c>
      <c r="I4" s="43"/>
      <c r="J4" s="45" t="s">
        <v>273</v>
      </c>
      <c r="K4" s="34" t="s">
        <v>253</v>
      </c>
    </row>
    <row r="5" spans="1:12" s="46" customFormat="1" ht="17" x14ac:dyDescent="0.2">
      <c r="A5" s="2">
        <f t="shared" si="0"/>
        <v>3</v>
      </c>
      <c r="B5" s="44" t="s">
        <v>289</v>
      </c>
      <c r="C5" s="31">
        <v>5</v>
      </c>
      <c r="D5" s="54" t="s">
        <v>291</v>
      </c>
      <c r="E5" s="31" t="s">
        <v>237</v>
      </c>
      <c r="F5" s="31" t="s">
        <v>254</v>
      </c>
      <c r="G5" s="43" t="s">
        <v>249</v>
      </c>
      <c r="H5" s="43"/>
      <c r="I5" s="43"/>
      <c r="J5" s="45"/>
      <c r="K5" s="52"/>
    </row>
    <row r="6" spans="1:12" s="46" customFormat="1" x14ac:dyDescent="0.2">
      <c r="A6" s="44"/>
      <c r="B6" s="44"/>
      <c r="C6" s="31"/>
      <c r="D6" s="54"/>
      <c r="E6" s="31"/>
      <c r="F6" s="31"/>
      <c r="G6" s="43"/>
      <c r="H6" s="43"/>
      <c r="I6" s="43"/>
      <c r="J6" s="45"/>
      <c r="K6" s="52"/>
    </row>
    <row r="7" spans="1:12" x14ac:dyDescent="0.2">
      <c r="A7" s="4" t="s">
        <v>271</v>
      </c>
      <c r="B7" s="47"/>
      <c r="C7" s="5"/>
      <c r="D7" s="55"/>
      <c r="E7" s="5"/>
      <c r="F7" s="5"/>
      <c r="G7" s="35"/>
      <c r="H7" s="35"/>
      <c r="I7" s="35"/>
      <c r="J7" s="3"/>
    </row>
    <row r="8" spans="1:12" ht="51" x14ac:dyDescent="0.2">
      <c r="A8" s="2">
        <f t="shared" ref="A8:A14" si="1">IF(ISNUMBER(A7), A7+1, 1)</f>
        <v>1</v>
      </c>
      <c r="B8" s="29" t="s">
        <v>255</v>
      </c>
      <c r="C8" s="5">
        <v>4</v>
      </c>
      <c r="D8" s="55" t="s">
        <v>274</v>
      </c>
      <c r="E8" s="5" t="s">
        <v>244</v>
      </c>
      <c r="F8" s="5" t="s">
        <v>80</v>
      </c>
      <c r="G8" s="36" t="s">
        <v>275</v>
      </c>
      <c r="H8" s="36"/>
      <c r="I8" s="36"/>
      <c r="J8" s="3" t="s">
        <v>276</v>
      </c>
      <c r="K8" s="37" t="s">
        <v>262</v>
      </c>
    </row>
    <row r="9" spans="1:12" ht="34" x14ac:dyDescent="0.2">
      <c r="A9" s="2">
        <f t="shared" si="1"/>
        <v>2</v>
      </c>
      <c r="B9" s="29" t="s">
        <v>242</v>
      </c>
      <c r="C9" s="5">
        <v>4</v>
      </c>
      <c r="D9" s="55" t="s">
        <v>274</v>
      </c>
      <c r="E9" s="5" t="s">
        <v>81</v>
      </c>
      <c r="F9" s="5" t="s">
        <v>240</v>
      </c>
      <c r="G9" s="36" t="s">
        <v>257</v>
      </c>
      <c r="H9" s="36"/>
      <c r="I9" s="36"/>
      <c r="J9" s="3" t="s">
        <v>264</v>
      </c>
      <c r="K9" s="37" t="s">
        <v>263</v>
      </c>
    </row>
    <row r="10" spans="1:12" ht="34" x14ac:dyDescent="0.2">
      <c r="A10" s="2">
        <f t="shared" si="1"/>
        <v>3</v>
      </c>
      <c r="B10" s="29" t="s">
        <v>153</v>
      </c>
      <c r="C10" s="5">
        <v>5</v>
      </c>
      <c r="D10" s="55" t="s">
        <v>274</v>
      </c>
      <c r="E10" s="5" t="s">
        <v>81</v>
      </c>
      <c r="F10" s="5" t="s">
        <v>239</v>
      </c>
      <c r="G10" s="36" t="s">
        <v>241</v>
      </c>
      <c r="H10" s="36"/>
      <c r="I10" s="36"/>
      <c r="J10" s="3" t="s">
        <v>260</v>
      </c>
      <c r="K10" s="37" t="s">
        <v>263</v>
      </c>
    </row>
    <row r="11" spans="1:12" ht="34" x14ac:dyDescent="0.2">
      <c r="A11" s="2">
        <f t="shared" si="1"/>
        <v>4</v>
      </c>
      <c r="B11" s="29" t="s">
        <v>256</v>
      </c>
      <c r="C11" s="5">
        <v>5</v>
      </c>
      <c r="D11" s="55" t="s">
        <v>274</v>
      </c>
      <c r="E11" s="5" t="s">
        <v>244</v>
      </c>
      <c r="F11" s="5" t="s">
        <v>237</v>
      </c>
      <c r="G11" s="36" t="s">
        <v>288</v>
      </c>
      <c r="H11" s="36"/>
      <c r="I11" s="36"/>
      <c r="J11" s="3" t="s">
        <v>279</v>
      </c>
      <c r="K11" s="37" t="s">
        <v>263</v>
      </c>
    </row>
    <row r="12" spans="1:12" ht="34" x14ac:dyDescent="0.2">
      <c r="A12" s="2">
        <f t="shared" si="1"/>
        <v>5</v>
      </c>
      <c r="B12" s="29" t="s">
        <v>278</v>
      </c>
      <c r="C12" s="5">
        <v>4</v>
      </c>
      <c r="D12" s="55" t="s">
        <v>274</v>
      </c>
      <c r="E12" s="5" t="s">
        <v>244</v>
      </c>
      <c r="F12" s="5" t="s">
        <v>213</v>
      </c>
      <c r="G12" s="36"/>
      <c r="H12" s="36"/>
      <c r="I12" s="36"/>
      <c r="J12" s="3" t="s">
        <v>261</v>
      </c>
      <c r="K12" s="37" t="s">
        <v>262</v>
      </c>
    </row>
    <row r="13" spans="1:12" ht="34" x14ac:dyDescent="0.2">
      <c r="A13" s="2">
        <f t="shared" si="1"/>
        <v>6</v>
      </c>
      <c r="B13" s="29" t="s">
        <v>64</v>
      </c>
      <c r="C13" s="5">
        <v>3</v>
      </c>
      <c r="D13" s="55" t="s">
        <v>286</v>
      </c>
      <c r="E13" s="5" t="s">
        <v>81</v>
      </c>
      <c r="F13" s="5" t="s">
        <v>99</v>
      </c>
      <c r="G13" s="36" t="s">
        <v>292</v>
      </c>
      <c r="H13" s="36" t="s">
        <v>280</v>
      </c>
      <c r="I13" s="36"/>
      <c r="J13" s="3" t="s">
        <v>265</v>
      </c>
      <c r="K13" s="37" t="s">
        <v>262</v>
      </c>
    </row>
    <row r="14" spans="1:12" ht="34" x14ac:dyDescent="0.2">
      <c r="A14" s="2">
        <f t="shared" si="1"/>
        <v>7</v>
      </c>
      <c r="B14" s="29" t="s">
        <v>9</v>
      </c>
      <c r="C14" s="5">
        <v>3</v>
      </c>
      <c r="D14" s="55" t="s">
        <v>274</v>
      </c>
      <c r="E14" s="5" t="s">
        <v>243</v>
      </c>
      <c r="F14" s="5" t="s">
        <v>226</v>
      </c>
      <c r="G14" s="36"/>
      <c r="H14" s="36"/>
      <c r="I14" s="36"/>
      <c r="J14" s="3" t="s">
        <v>281</v>
      </c>
      <c r="K14" s="51" t="s">
        <v>252</v>
      </c>
    </row>
    <row r="15" spans="1:12" x14ac:dyDescent="0.2">
      <c r="A15" s="2"/>
      <c r="B15" s="29"/>
      <c r="C15" s="5"/>
      <c r="D15" s="55"/>
      <c r="E15" s="5"/>
      <c r="F15" s="5"/>
      <c r="G15" s="36"/>
      <c r="H15" s="36"/>
      <c r="I15" s="36"/>
      <c r="J15" s="3"/>
    </row>
    <row r="16" spans="1:12" x14ac:dyDescent="0.2">
      <c r="A16" s="32" t="s">
        <v>245</v>
      </c>
      <c r="B16" s="29"/>
      <c r="C16" s="5"/>
      <c r="D16" s="55"/>
      <c r="E16" s="5"/>
      <c r="F16" s="5"/>
      <c r="G16" s="36"/>
      <c r="H16" s="36"/>
      <c r="I16" s="36"/>
      <c r="J16" s="3"/>
    </row>
    <row r="17" spans="1:10" ht="17" x14ac:dyDescent="0.2">
      <c r="A17" s="2">
        <f t="shared" ref="A17:A20" si="2">IF(ISNUMBER(A16), A16+1, 1)</f>
        <v>1</v>
      </c>
      <c r="B17" s="29" t="s">
        <v>4</v>
      </c>
      <c r="C17" s="5">
        <v>3</v>
      </c>
      <c r="D17" s="55"/>
      <c r="E17" s="5" t="s">
        <v>210</v>
      </c>
      <c r="F17" s="5"/>
      <c r="G17" s="35"/>
      <c r="H17" s="35"/>
      <c r="I17" s="35"/>
      <c r="J17" s="38"/>
    </row>
    <row r="18" spans="1:10" ht="17" x14ac:dyDescent="0.2">
      <c r="A18" s="2">
        <f t="shared" si="2"/>
        <v>2</v>
      </c>
      <c r="B18" s="3" t="s">
        <v>216</v>
      </c>
      <c r="C18" s="5">
        <v>3</v>
      </c>
      <c r="D18" s="55"/>
      <c r="E18" s="5" t="s">
        <v>81</v>
      </c>
      <c r="F18" s="5" t="s">
        <v>240</v>
      </c>
      <c r="G18" s="35"/>
      <c r="H18" s="35"/>
      <c r="I18" s="35"/>
      <c r="J18" s="38"/>
    </row>
    <row r="19" spans="1:10" ht="34" x14ac:dyDescent="0.2">
      <c r="A19" s="2">
        <f t="shared" si="2"/>
        <v>3</v>
      </c>
      <c r="B19" s="3" t="s">
        <v>34</v>
      </c>
      <c r="C19" s="5">
        <v>2</v>
      </c>
      <c r="D19" s="55" t="s">
        <v>274</v>
      </c>
      <c r="E19" s="5" t="s">
        <v>80</v>
      </c>
      <c r="F19" s="5" t="s">
        <v>254</v>
      </c>
      <c r="G19" s="35"/>
      <c r="H19" s="35"/>
      <c r="I19" s="35"/>
      <c r="J19" s="38"/>
    </row>
    <row r="20" spans="1:10" ht="17" x14ac:dyDescent="0.2">
      <c r="A20" s="2">
        <f t="shared" si="2"/>
        <v>4</v>
      </c>
      <c r="B20" s="13" t="s">
        <v>282</v>
      </c>
      <c r="C20" s="5">
        <v>2</v>
      </c>
      <c r="D20" s="55"/>
      <c r="E20" s="5" t="s">
        <v>81</v>
      </c>
      <c r="F20" s="5" t="s">
        <v>226</v>
      </c>
      <c r="G20" s="35" t="s">
        <v>12</v>
      </c>
      <c r="H20" s="35"/>
      <c r="I20" s="35"/>
      <c r="J20" s="38"/>
    </row>
    <row r="21" spans="1:10" ht="51" x14ac:dyDescent="0.2">
      <c r="A21" s="2">
        <v>5</v>
      </c>
      <c r="B21" s="13" t="s">
        <v>290</v>
      </c>
      <c r="C21" s="5">
        <v>1</v>
      </c>
      <c r="D21" s="55"/>
      <c r="E21" s="5" t="s">
        <v>237</v>
      </c>
      <c r="F21" s="5" t="s">
        <v>250</v>
      </c>
      <c r="G21" s="3" t="s">
        <v>249</v>
      </c>
      <c r="H21" s="3"/>
      <c r="I21" s="3"/>
      <c r="J21" s="3"/>
    </row>
    <row r="22" spans="1:10" x14ac:dyDescent="0.2">
      <c r="A22" s="2"/>
      <c r="B22" s="13"/>
      <c r="C22" s="5"/>
      <c r="D22" s="55"/>
      <c r="E22" s="5"/>
      <c r="F22" s="5"/>
      <c r="G22" s="3"/>
      <c r="H22" s="3"/>
      <c r="I22" s="3"/>
      <c r="J22" s="3"/>
    </row>
    <row r="23" spans="1:10" x14ac:dyDescent="0.2">
      <c r="A23" s="32" t="s">
        <v>248</v>
      </c>
      <c r="B23" s="13"/>
      <c r="C23" s="5"/>
      <c r="D23" s="55"/>
      <c r="E23" s="5"/>
      <c r="F23" s="5"/>
      <c r="G23" s="3"/>
      <c r="H23" s="3"/>
      <c r="I23" s="3"/>
      <c r="J23" s="3"/>
    </row>
    <row r="24" spans="1:10" ht="17" x14ac:dyDescent="0.2">
      <c r="A24" s="2">
        <f t="shared" ref="A24:A30" si="3">IF(ISNUMBER(A23), A23+1, 1)</f>
        <v>1</v>
      </c>
      <c r="B24" s="13" t="s">
        <v>20</v>
      </c>
      <c r="C24" s="5"/>
      <c r="D24" s="55"/>
      <c r="E24" s="5"/>
      <c r="F24" s="5"/>
      <c r="G24" s="3"/>
      <c r="H24" s="3"/>
      <c r="I24" s="3"/>
      <c r="J24" s="3"/>
    </row>
    <row r="25" spans="1:10" ht="17" x14ac:dyDescent="0.2">
      <c r="A25" s="2">
        <f t="shared" si="3"/>
        <v>2</v>
      </c>
      <c r="B25" s="13" t="s">
        <v>229</v>
      </c>
      <c r="C25" s="5"/>
      <c r="D25" s="55"/>
      <c r="E25" s="5"/>
      <c r="F25" s="5"/>
      <c r="G25" s="3"/>
      <c r="H25" s="3"/>
      <c r="I25" s="3"/>
      <c r="J25" s="3"/>
    </row>
    <row r="26" spans="1:10" ht="17" x14ac:dyDescent="0.2">
      <c r="A26" s="2">
        <f t="shared" si="3"/>
        <v>3</v>
      </c>
      <c r="B26" s="13" t="s">
        <v>66</v>
      </c>
      <c r="C26" s="5"/>
      <c r="D26" s="55"/>
      <c r="E26" s="5"/>
      <c r="F26" s="5"/>
      <c r="G26" s="3"/>
      <c r="H26" s="3"/>
      <c r="I26" s="3"/>
      <c r="J26" s="3"/>
    </row>
    <row r="27" spans="1:10" ht="17" x14ac:dyDescent="0.2">
      <c r="A27" s="2">
        <f t="shared" si="3"/>
        <v>4</v>
      </c>
      <c r="B27" s="13" t="s">
        <v>67</v>
      </c>
      <c r="C27" s="5"/>
      <c r="D27" s="55"/>
      <c r="E27" s="5"/>
      <c r="F27" s="5"/>
      <c r="G27" s="3"/>
      <c r="H27" s="3"/>
      <c r="I27" s="3"/>
      <c r="J27" s="3"/>
    </row>
    <row r="28" spans="1:10" ht="17" x14ac:dyDescent="0.2">
      <c r="A28" s="2">
        <f t="shared" si="3"/>
        <v>5</v>
      </c>
      <c r="B28" s="3" t="s">
        <v>246</v>
      </c>
      <c r="C28" s="5"/>
      <c r="D28" s="55"/>
      <c r="E28" s="5"/>
      <c r="F28" s="5"/>
      <c r="G28" s="3"/>
      <c r="H28" s="3"/>
      <c r="I28" s="3"/>
      <c r="J28" s="3"/>
    </row>
    <row r="29" spans="1:10" ht="17" x14ac:dyDescent="0.2">
      <c r="A29" s="2">
        <f t="shared" si="3"/>
        <v>6</v>
      </c>
      <c r="B29" s="3" t="s">
        <v>247</v>
      </c>
      <c r="C29" s="5"/>
      <c r="D29" s="55"/>
      <c r="E29" s="5"/>
      <c r="F29" s="5"/>
      <c r="G29" s="3"/>
      <c r="H29" s="3"/>
      <c r="I29" s="3"/>
      <c r="J29" s="3"/>
    </row>
    <row r="30" spans="1:10" ht="17" x14ac:dyDescent="0.2">
      <c r="A30" s="2">
        <f t="shared" si="3"/>
        <v>7</v>
      </c>
      <c r="B30" s="3" t="s">
        <v>51</v>
      </c>
      <c r="C30" s="5"/>
      <c r="D30" s="55"/>
      <c r="E30" s="5"/>
      <c r="F30" s="5"/>
      <c r="G30" s="3"/>
      <c r="H30" s="3"/>
      <c r="I30" s="3"/>
      <c r="J30" s="3"/>
    </row>
    <row r="31" spans="1:10" x14ac:dyDescent="0.2">
      <c r="A31" s="48"/>
      <c r="B31" s="48"/>
      <c r="C31" s="48"/>
      <c r="D31" s="49"/>
      <c r="E31" s="48"/>
      <c r="F31" s="48"/>
      <c r="G31" s="48"/>
      <c r="H31" s="48"/>
      <c r="I31" s="48"/>
      <c r="J31" s="49"/>
    </row>
    <row r="32" spans="1:10" x14ac:dyDescent="0.2">
      <c r="A32" s="48"/>
      <c r="B32" s="48"/>
      <c r="C32" s="48"/>
      <c r="D32" s="49"/>
      <c r="E32" s="48"/>
      <c r="F32" s="48"/>
      <c r="G32" s="48"/>
      <c r="H32" s="48"/>
      <c r="I32" s="48"/>
      <c r="J32" s="49"/>
    </row>
    <row r="33" spans="1:10" x14ac:dyDescent="0.2">
      <c r="A33" s="48"/>
      <c r="B33" s="48"/>
      <c r="C33" s="48"/>
      <c r="D33" s="49"/>
      <c r="E33" s="48"/>
      <c r="F33" s="48"/>
      <c r="G33" s="48"/>
      <c r="H33" s="48"/>
      <c r="I33" s="48"/>
      <c r="J33" s="49"/>
    </row>
    <row r="34" spans="1:10" x14ac:dyDescent="0.2">
      <c r="A34" s="48"/>
      <c r="B34" s="48"/>
      <c r="C34" s="48"/>
      <c r="D34" s="49"/>
      <c r="E34" s="48"/>
      <c r="F34" s="48"/>
      <c r="G34" s="48"/>
      <c r="H34" s="48"/>
      <c r="I34" s="48"/>
      <c r="J34" s="49"/>
    </row>
    <row r="35" spans="1:10" x14ac:dyDescent="0.2">
      <c r="A35" s="48"/>
      <c r="B35" s="48"/>
      <c r="C35" s="48"/>
      <c r="D35" s="49"/>
      <c r="E35" s="48"/>
      <c r="F35" s="48"/>
      <c r="G35" s="48"/>
      <c r="H35" s="48"/>
      <c r="I35" s="48"/>
      <c r="J35" s="49"/>
    </row>
    <row r="36" spans="1:10" x14ac:dyDescent="0.2">
      <c r="A36" s="48"/>
      <c r="B36" s="48"/>
      <c r="C36" s="48"/>
      <c r="D36" s="49"/>
      <c r="E36" s="48"/>
      <c r="F36" s="48"/>
      <c r="G36" s="48"/>
      <c r="H36" s="48"/>
      <c r="I36" s="48"/>
      <c r="J36" s="49"/>
    </row>
    <row r="37" spans="1:10" x14ac:dyDescent="0.2">
      <c r="A37" s="48"/>
      <c r="B37" s="48"/>
      <c r="C37" s="48"/>
      <c r="D37" s="49"/>
      <c r="E37" s="48"/>
      <c r="F37" s="48"/>
      <c r="G37" s="48"/>
      <c r="H37" s="48"/>
      <c r="I37" s="48"/>
      <c r="J37" s="49"/>
    </row>
    <row r="38" spans="1:10" x14ac:dyDescent="0.2">
      <c r="A38" s="48"/>
      <c r="B38" s="48"/>
      <c r="C38" s="48"/>
      <c r="D38" s="49"/>
      <c r="E38" s="48"/>
      <c r="F38" s="48"/>
      <c r="G38" s="48"/>
      <c r="H38" s="48"/>
      <c r="I38" s="48"/>
      <c r="J38" s="49"/>
    </row>
  </sheetData>
  <conditionalFormatting sqref="C28:F30 K4 K1:L1 K8:K11 K13 C1:F11 C14:F25">
    <cfRule type="cellIs" dxfId="35" priority="65" operator="equal">
      <formula>1</formula>
    </cfRule>
    <cfRule type="cellIs" dxfId="34" priority="66" operator="equal">
      <formula>2</formula>
    </cfRule>
    <cfRule type="cellIs" dxfId="33" priority="67" operator="equal">
      <formula>3</formula>
    </cfRule>
    <cfRule type="cellIs" dxfId="32" priority="68" operator="equal">
      <formula>4</formula>
    </cfRule>
  </conditionalFormatting>
  <conditionalFormatting sqref="C26:F27">
    <cfRule type="cellIs" dxfId="31" priority="77" operator="equal">
      <formula>1</formula>
    </cfRule>
    <cfRule type="cellIs" dxfId="30" priority="78" operator="equal">
      <formula>2</formula>
    </cfRule>
    <cfRule type="cellIs" dxfId="29" priority="79" operator="equal">
      <formula>3</formula>
    </cfRule>
    <cfRule type="cellIs" dxfId="28" priority="80" operator="equal">
      <formula>4</formula>
    </cfRule>
  </conditionalFormatting>
  <conditionalFormatting sqref="C30:F30">
    <cfRule type="cellIs" dxfId="27" priority="73" operator="equal">
      <formula>5</formula>
    </cfRule>
    <cfRule type="cellIs" dxfId="26" priority="74" operator="equal">
      <formula>4</formula>
    </cfRule>
    <cfRule type="cellIs" dxfId="25" priority="75" operator="equal">
      <formula>3</formula>
    </cfRule>
    <cfRule type="cellIs" dxfId="24" priority="76" operator="equal">
      <formula>2</formula>
    </cfRule>
  </conditionalFormatting>
  <conditionalFormatting sqref="C20:F23">
    <cfRule type="cellIs" dxfId="23" priority="45" operator="equal">
      <formula>1</formula>
    </cfRule>
    <cfRule type="cellIs" dxfId="22" priority="46" operator="equal">
      <formula>2</formula>
    </cfRule>
    <cfRule type="cellIs" dxfId="21" priority="47" operator="equal">
      <formula>3</formula>
    </cfRule>
    <cfRule type="cellIs" dxfId="20" priority="48" operator="equal">
      <formula>4</formula>
    </cfRule>
  </conditionalFormatting>
  <conditionalFormatting sqref="C14:F16 C13 E13:F13">
    <cfRule type="cellIs" dxfId="19" priority="41" operator="equal">
      <formula>1</formula>
    </cfRule>
    <cfRule type="cellIs" dxfId="18" priority="42" operator="equal">
      <formula>2</formula>
    </cfRule>
    <cfRule type="cellIs" dxfId="17" priority="43" operator="equal">
      <formula>3</formula>
    </cfRule>
    <cfRule type="cellIs" dxfId="16" priority="44" operator="equal">
      <formula>4</formula>
    </cfRule>
  </conditionalFormatting>
  <conditionalFormatting sqref="C12 K12 E12:F12">
    <cfRule type="cellIs" dxfId="15" priority="29" operator="equal">
      <formula>1</formula>
    </cfRule>
    <cfRule type="cellIs" dxfId="14" priority="30" operator="equal">
      <formula>2</formula>
    </cfRule>
    <cfRule type="cellIs" dxfId="13" priority="31" operator="equal">
      <formula>3</formula>
    </cfRule>
    <cfRule type="cellIs" dxfId="12" priority="32" operator="equal">
      <formula>4</formula>
    </cfRule>
  </conditionalFormatting>
  <conditionalFormatting sqref="D12">
    <cfRule type="cellIs" dxfId="11" priority="9" operator="equal">
      <formula>1</formula>
    </cfRule>
    <cfRule type="cellIs" dxfId="10" priority="10" operator="equal">
      <formula>2</formula>
    </cfRule>
    <cfRule type="cellIs" dxfId="9" priority="11" operator="equal">
      <formula>3</formula>
    </cfRule>
    <cfRule type="cellIs" dxfId="8" priority="12" operator="equal">
      <formula>4</formula>
    </cfRule>
  </conditionalFormatting>
  <conditionalFormatting sqref="D13">
    <cfRule type="cellIs" dxfId="7" priority="5" operator="equal">
      <formula>1</formula>
    </cfRule>
    <cfRule type="cellIs" dxfId="6" priority="6" operator="equal">
      <formula>2</formula>
    </cfRule>
    <cfRule type="cellIs" dxfId="5" priority="7" operator="equal">
      <formula>3</formula>
    </cfRule>
    <cfRule type="cellIs" dxfId="4" priority="8" operator="equal">
      <formula>4</formula>
    </cfRule>
  </conditionalFormatting>
  <conditionalFormatting sqref="D19">
    <cfRule type="cellIs" dxfId="3" priority="1" operator="equal">
      <formula>1</formula>
    </cfRule>
    <cfRule type="cellIs" dxfId="2" priority="2" operator="equal">
      <formula>2</formula>
    </cfRule>
    <cfRule type="cellIs" dxfId="1" priority="3" operator="equal">
      <formula>3</formula>
    </cfRule>
    <cfRule type="cellIs" dxfId="0" priority="4" operator="equal">
      <formula>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3B86-9115-F54B-AE7F-E12F976D41FA}">
  <dimension ref="H22"/>
  <sheetViews>
    <sheetView workbookViewId="0">
      <selection activeCell="H22" sqref="H22"/>
    </sheetView>
  </sheetViews>
  <sheetFormatPr baseColWidth="10" defaultRowHeight="16" x14ac:dyDescent="0.2"/>
  <sheetData>
    <row r="22" spans="8:8" x14ac:dyDescent="0.2">
      <c r="H22">
        <f>_xlfn.NORM.S.INV(0.03)</f>
        <v>-1.8807936081512509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WW27-2020</vt:lpstr>
      <vt:lpstr>WW31-2020</vt:lpstr>
      <vt:lpstr>WW35-2020</vt:lpstr>
      <vt:lpstr>prep for P1250</vt:lpstr>
      <vt:lpstr>scratch pad</vt:lpstr>
      <vt:lpstr>WW21-2021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Kau, Derchang</cp:lastModifiedBy>
  <dcterms:created xsi:type="dcterms:W3CDTF">2020-05-26T21:57:10Z</dcterms:created>
  <dcterms:modified xsi:type="dcterms:W3CDTF">2021-05-25T21:55:07Z</dcterms:modified>
</cp:coreProperties>
</file>